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REGISTRO NON PROFIT\registro 2022\report\"/>
    </mc:Choice>
  </mc:AlternateContent>
  <bookViews>
    <workbookView xWindow="120" yWindow="90" windowWidth="15240" windowHeight="7065" tabRatio="869"/>
  </bookViews>
  <sheets>
    <sheet name="Indice tavole" sheetId="15" r:id="rId1"/>
    <sheet name="Tavola 1 " sheetId="16" r:id="rId2"/>
    <sheet name="Tavola 2" sheetId="17" r:id="rId3"/>
    <sheet name="Tavola 3" sheetId="18" r:id="rId4"/>
    <sheet name="Tavola 4" sheetId="19" r:id="rId5"/>
    <sheet name="Tavola 5" sheetId="20" r:id="rId6"/>
    <sheet name="Tavola 6" sheetId="29" r:id="rId7"/>
    <sheet name="Tavola 7" sheetId="30" r:id="rId8"/>
    <sheet name="Tavola 8" sheetId="23" r:id="rId9"/>
    <sheet name="Tavola 9" sheetId="24" r:id="rId10"/>
    <sheet name="Tavola 10" sheetId="28" r:id="rId11"/>
    <sheet name="Tavola 11" sheetId="26" r:id="rId12"/>
  </sheets>
  <definedNames>
    <definedName name="_xlnm._FilterDatabase" localSheetId="0" hidden="1">'Indice tavole'!$A$3:$A$13</definedName>
    <definedName name="_xlnm.Print_Area" localSheetId="0">'Indice tavole'!$A$1:$D$13</definedName>
    <definedName name="ds">#REF!</definedName>
  </definedNames>
  <calcPr calcId="162913"/>
</workbook>
</file>

<file path=xl/calcChain.xml><?xml version="1.0" encoding="utf-8"?>
<calcChain xmlns="http://schemas.openxmlformats.org/spreadsheetml/2006/main">
  <c r="AB7" i="24" l="1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6" i="24"/>
  <c r="AT12" i="28" l="1"/>
  <c r="AI12" i="28"/>
  <c r="AJ12" i="28"/>
  <c r="P7" i="30"/>
  <c r="P8" i="30"/>
  <c r="P9" i="30"/>
  <c r="P10" i="30"/>
  <c r="P12" i="30"/>
  <c r="P13" i="30"/>
  <c r="P14" i="30"/>
  <c r="P15" i="30"/>
  <c r="P16" i="30"/>
  <c r="P17" i="30"/>
  <c r="P18" i="30"/>
  <c r="P20" i="30"/>
  <c r="P21" i="30"/>
  <c r="P22" i="30"/>
  <c r="P23" i="30"/>
  <c r="P24" i="30"/>
  <c r="P26" i="30"/>
  <c r="P27" i="30"/>
  <c r="P28" i="30"/>
  <c r="P29" i="30"/>
  <c r="P30" i="30"/>
  <c r="P31" i="30"/>
  <c r="P32" i="30"/>
  <c r="P34" i="30"/>
  <c r="P35" i="30"/>
  <c r="P36" i="30"/>
  <c r="P38" i="30"/>
  <c r="P6" i="30"/>
</calcChain>
</file>

<file path=xl/sharedStrings.xml><?xml version="1.0" encoding="utf-8"?>
<sst xmlns="http://schemas.openxmlformats.org/spreadsheetml/2006/main" count="808" uniqueCount="107">
  <si>
    <t>Indice tavole</t>
  </si>
  <si>
    <t>Istituzioni non profit</t>
  </si>
  <si>
    <t>Dipendenti</t>
  </si>
  <si>
    <t>ITALIA</t>
  </si>
  <si>
    <t>Forma Giuridica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</si>
  <si>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</si>
  <si>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</si>
  <si>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</si>
  <si>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</si>
  <si>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</si>
  <si>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</si>
  <si>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</si>
  <si>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</si>
  <si>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</si>
  <si>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</si>
  <si>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</si>
  <si>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</si>
  <si>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</si>
  <si>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</si>
  <si>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</si>
  <si>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</si>
  <si>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Periodo di costituzione</t>
  </si>
  <si>
    <t>Associazione riconosciuta e non riconosciuta</t>
  </si>
  <si>
    <t>Fondazione</t>
  </si>
  <si>
    <t>Altra forma</t>
  </si>
  <si>
    <t>Classi di dipendenti</t>
  </si>
  <si>
    <t>Nessun dipendente</t>
  </si>
  <si>
    <t>1-2 dipendenti</t>
  </si>
  <si>
    <t>Attività culturali e artistiche</t>
  </si>
  <si>
    <t>Attività sportive</t>
  </si>
  <si>
    <t>Attività ricreative e di socializzazione</t>
  </si>
  <si>
    <t>Attività sportive, ricreative e di socializzazione</t>
  </si>
  <si>
    <t>Sanità, assistenza sociale e protezione civile</t>
  </si>
  <si>
    <t>Sanità, Assistenza sociale e protezione civile</t>
  </si>
  <si>
    <t>Piemonte</t>
  </si>
  <si>
    <t>Valle d’Aosta / Vallée D’Aoste</t>
  </si>
  <si>
    <t>Lombardia</t>
  </si>
  <si>
    <t>Liguria</t>
  </si>
  <si>
    <t>Trentino-Alto Adige / Südtirol</t>
  </si>
  <si>
    <t>Bolzano / Bozen</t>
  </si>
  <si>
    <t>Trento</t>
  </si>
  <si>
    <t>Veneto</t>
  </si>
  <si>
    <t>Friuli-Venezia Giulia</t>
  </si>
  <si>
    <t>Emilia-Romagna</t>
  </si>
  <si>
    <t>Sardegna</t>
  </si>
  <si>
    <t>Sicilia</t>
  </si>
  <si>
    <t>Calabria</t>
  </si>
  <si>
    <t>Basilicata</t>
  </si>
  <si>
    <t>Abruzzo</t>
  </si>
  <si>
    <t>Molise</t>
  </si>
  <si>
    <t>Campania</t>
  </si>
  <si>
    <t>Puglia</t>
  </si>
  <si>
    <t>Lazio</t>
  </si>
  <si>
    <t>Toscana</t>
  </si>
  <si>
    <t>Umbria</t>
  </si>
  <si>
    <t>Marche</t>
  </si>
  <si>
    <t>Nord-Ovest</t>
  </si>
  <si>
    <t>Nord-Est</t>
  </si>
  <si>
    <t>Centro</t>
  </si>
  <si>
    <t>Sud</t>
  </si>
  <si>
    <t>Isole</t>
  </si>
  <si>
    <t>Regioni/Province autonome e Ripartizioni</t>
  </si>
  <si>
    <t>Settori di attività e forme giuridiche</t>
  </si>
  <si>
    <t>Settori di attività</t>
  </si>
  <si>
    <t>Forme giuridiche</t>
  </si>
  <si>
    <t>Settori di attività prevalente</t>
  </si>
  <si>
    <r>
      <t>Settori di attività prevalente</t>
    </r>
    <r>
      <rPr>
        <vertAlign val="superscript"/>
        <sz val="9"/>
        <color theme="1"/>
        <rFont val="Arial"/>
        <family val="2"/>
      </rPr>
      <t>(a)</t>
    </r>
  </si>
  <si>
    <r>
      <t>Settori di attività prevalente</t>
    </r>
    <r>
      <rPr>
        <vertAlign val="superscript"/>
        <sz val="9"/>
        <color theme="1"/>
        <rFont val="Arial"/>
        <family val="2"/>
      </rPr>
      <t>(b)</t>
    </r>
  </si>
  <si>
    <r>
      <t>Settori di attività prevalente</t>
    </r>
    <r>
      <rPr>
        <vertAlign val="superscript"/>
        <sz val="9"/>
        <color theme="1"/>
        <rFont val="Arial"/>
        <family val="2"/>
      </rPr>
      <t>(c)</t>
    </r>
  </si>
  <si>
    <t>Totale</t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</si>
  <si>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</si>
  <si>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</si>
  <si>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(b) Il settore 'Altre attività' comprende anche  i settori  'Ambiente', 'Sviluppo economico e coesione sociale',  'Tutela dei diritti e attività politica', 'Cooperazione e solidarietà internazionale', 'Religione' e 'Relazioni sindacali e rappresentanza di interessi'</t>
  </si>
  <si>
    <t>3-9 dipendenti</t>
  </si>
  <si>
    <t>10 dipendenti e più</t>
  </si>
  <si>
    <t>10 e più dipendenti</t>
  </si>
  <si>
    <r>
      <t>Settore di attività prevalente</t>
    </r>
    <r>
      <rPr>
        <vertAlign val="superscript"/>
        <sz val="9"/>
        <color theme="1"/>
        <rFont val="Arial"/>
        <family val="2"/>
      </rPr>
      <t>(a)</t>
    </r>
  </si>
  <si>
    <r>
      <t>Settore di attività prevalente</t>
    </r>
    <r>
      <rPr>
        <vertAlign val="superscript"/>
        <sz val="9"/>
        <color theme="1"/>
        <rFont val="Arial"/>
        <family val="2"/>
      </rPr>
      <t>(b)</t>
    </r>
  </si>
  <si>
    <r>
      <t>Settore di attività prevalente</t>
    </r>
    <r>
      <rPr>
        <vertAlign val="superscript"/>
        <sz val="9"/>
        <color theme="1"/>
        <rFont val="Arial"/>
        <family val="2"/>
      </rPr>
      <t>(c)</t>
    </r>
  </si>
  <si>
    <r>
      <t>Tavola 1 - Istituzioni non profit e dipendenti per ripartizione geografica e regione. Anno 2022</t>
    </r>
    <r>
      <rPr>
        <sz val="11"/>
        <rFont val="Arial"/>
        <family val="2"/>
      </rPr>
      <t xml:space="preserve"> (valori assoluti)</t>
    </r>
  </si>
  <si>
    <r>
      <t xml:space="preserve">Tavola 11 - Dipendenti per forma giuridica, classe di dipendenti, ripartizione geografica e regione. Anno 2022 </t>
    </r>
    <r>
      <rPr>
        <sz val="11"/>
        <rFont val="Calibri"/>
        <family val="2"/>
        <scheme val="minor"/>
      </rPr>
      <t>(valori assoluti)</t>
    </r>
  </si>
  <si>
    <r>
      <t xml:space="preserve">Tavola 10 - Dipendenti per settore di attività, classe di dipendenti, ripartizione geografica e regione. Anno 2022 </t>
    </r>
    <r>
      <rPr>
        <sz val="11"/>
        <rFont val="Arial"/>
        <family val="2"/>
      </rPr>
      <t>(valori assoluti)</t>
    </r>
  </si>
  <si>
    <r>
      <t>Tavola 9 - Istituzioni non profit per forma giuridica, classe di dipendenti, ripartizione geografica e regione. Anno 2022</t>
    </r>
    <r>
      <rPr>
        <sz val="11"/>
        <rFont val="Arial"/>
        <family val="2"/>
      </rPr>
      <t xml:space="preserve"> (valori assoluti)</t>
    </r>
  </si>
  <si>
    <r>
      <t>Tavola 8 - Istituzioni non profit per settore di attività, classe di dipendenti, ripartizione geografica e regione. Anno 2022</t>
    </r>
    <r>
      <rPr>
        <sz val="11"/>
        <rFont val="Arial"/>
        <family val="2"/>
      </rPr>
      <t xml:space="preserve"> (valori assoluti)</t>
    </r>
  </si>
  <si>
    <r>
      <t xml:space="preserve">Tavola 7 - Dipendenti per forma giuridica, settore di attività, ripartizione geografica e regione. Anno 2022 </t>
    </r>
    <r>
      <rPr>
        <sz val="11"/>
        <rFont val="Arial"/>
        <family val="2"/>
      </rPr>
      <t>(valori assoluti)</t>
    </r>
  </si>
  <si>
    <r>
      <t>Tavola 6 - Istituzioni non profit per forma giuridica, settore di attività, ripartizione geografica e regione. Anno 2022</t>
    </r>
    <r>
      <rPr>
        <sz val="11"/>
        <rFont val="Arial"/>
        <family val="2"/>
      </rPr>
      <t xml:space="preserve"> (valori assoluti)</t>
    </r>
  </si>
  <si>
    <r>
      <t xml:space="preserve">Tavola 5 - Istituzioni non profit e dipendenti per  periodo di costituzione, settore di attività e forma giuridica. Anno 2022 </t>
    </r>
    <r>
      <rPr>
        <sz val="11"/>
        <rFont val="Arial"/>
        <family val="2"/>
      </rPr>
      <t>(valori assoluti)</t>
    </r>
  </si>
  <si>
    <r>
      <t>Tavola  4 - Istituzioni non profit e dipendenti per periodo di costituzione, ripartizione geografica e regione. Anno 2022</t>
    </r>
    <r>
      <rPr>
        <sz val="11"/>
        <rFont val="Arial"/>
        <family val="2"/>
      </rPr>
      <t xml:space="preserve"> (valori assoluti)</t>
    </r>
  </si>
  <si>
    <r>
      <t xml:space="preserve">Tavola 3 - Istituzioni non profit e dipendenti per  settore di attività, ripartizione geografica e regione. Anno 2022 </t>
    </r>
    <r>
      <rPr>
        <sz val="11"/>
        <rFont val="Arial"/>
        <family val="2"/>
      </rPr>
      <t>(valori assoluti)</t>
    </r>
  </si>
  <si>
    <r>
      <t>Tavola 2 - Istituzioni non profit e dipendenti per forma giuridica, ripartizione geografica e regione. Anno 2022</t>
    </r>
    <r>
      <rPr>
        <sz val="11"/>
        <rFont val="Arial"/>
        <family val="2"/>
      </rPr>
      <t xml:space="preserve"> (valori assoluti)</t>
    </r>
  </si>
  <si>
    <t>.</t>
  </si>
  <si>
    <t>Tavola 1 - Istituzioni non profit e dipendenti per ripartizione geografica e regione. Anno 2022 (valori assoluti)</t>
  </si>
  <si>
    <t>Tavola 2 - Istituzioni non profit e dipendenti per forma giuridica, ripartizione geografica e regione. Anno 2022 (valori assoluti)</t>
  </si>
  <si>
    <t>Tavola 3 - Istituzioni non profit e dipendenti per settore di attività, ripartizione geografica e regione. Anno 2022 (valori assoluti)</t>
  </si>
  <si>
    <t>Tavola 4 - Istituzioni non profit e dipendenti per periodo di costituzione, ripartizione geografica e regione. Anno 2022 (valori assoluti)</t>
  </si>
  <si>
    <t>Tavola 5 - Istituzioni non profit e dipendenti per periodo di costituzione, settore di attività e forma giuridica. Anno 2022 (valori assoluti)</t>
  </si>
  <si>
    <t>Tavola 6 - Istituzioni non profit per forma giuridica, settore di attività, ripartizione geografica e regione. Anno 2022 (valori assoluti)</t>
  </si>
  <si>
    <t>Tavola 7 - Dipendenti per forma giuridica, settore di attività, ripartizione geografica e regione. Anno 2022 (valori assoluti)</t>
  </si>
  <si>
    <t>Tavola 8 - Istituzioni non profit per settore di attività, classe di dipendenti, ripartizione geografica e regione Anno 2022 (valori assoluti)</t>
  </si>
  <si>
    <t>Tavola 9 - Istituzioni non profit per forma giuridica, classe di dipendenti, ripartizione geografica e regione. Anno 2022 (valori assoluti)</t>
  </si>
  <si>
    <t>Tavola 10 - Dipendenti per settore di attività, classe di dipendenti, ripartizione geografica e regione. Anno 2022 (valori assoluti)</t>
  </si>
  <si>
    <t>Tavola 11 - Dipendenti per forma giuridica, classe di dipendenti, ripartizione geografica e regione. Anno 2022 (valori assoluti)</t>
  </si>
  <si>
    <t>Fino al 1985</t>
  </si>
  <si>
    <t>1986-2005</t>
  </si>
  <si>
    <t>2006-2015</t>
  </si>
  <si>
    <t>2016-2020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</si>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</sst>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9" fillId="0" borderId="0" xfId="0" quotePrefix="1" applyNumberFormat="1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/>
    <xf numFmtId="0" fontId="9" fillId="0" borderId="0" xfId="0" quotePrefix="1" applyFont="1" applyFill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9" fontId="10" fillId="0" borderId="0" xfId="1" applyFont="1" applyBorder="1" applyAlignment="1">
      <alignment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quotePrefix="1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quotePrefix="1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3" fontId="8" fillId="0" borderId="0" xfId="0" applyNumberFormat="1" applyFont="1" applyFill="1"/>
    <xf numFmtId="0" fontId="8" fillId="0" borderId="0" xfId="0" applyFont="1" applyFill="1"/>
    <xf numFmtId="0" fontId="10" fillId="0" borderId="0" xfId="0" applyFont="1" applyFill="1"/>
    <xf numFmtId="0" fontId="9" fillId="0" borderId="1" xfId="0" quotePrefix="1" applyFont="1" applyFill="1" applyBorder="1" applyAlignment="1">
      <alignment horizontal="right" vertical="top" wrapText="1"/>
    </xf>
    <xf numFmtId="0" fontId="9" fillId="0" borderId="1" xfId="0" quotePrefix="1" applyFont="1" applyFill="1" applyBorder="1" applyAlignment="1">
      <alignment horizontal="right" vertical="center" wrapText="1"/>
    </xf>
    <xf numFmtId="0" fontId="15" fillId="0" borderId="0" xfId="0" applyFont="1" applyFill="1"/>
    <xf numFmtId="41" fontId="10" fillId="0" borderId="0" xfId="0" applyNumberFormat="1" applyFont="1" applyFill="1" applyAlignment="1">
      <alignment horizontal="right"/>
    </xf>
    <xf numFmtId="41" fontId="10" fillId="0" borderId="0" xfId="0" applyNumberFormat="1" applyFont="1" applyFill="1"/>
    <xf numFmtId="0" fontId="10" fillId="0" borderId="3" xfId="0" applyFont="1" applyFill="1" applyBorder="1"/>
    <xf numFmtId="3" fontId="10" fillId="0" borderId="0" xfId="0" applyNumberFormat="1" applyFont="1" applyFill="1"/>
    <xf numFmtId="43" fontId="10" fillId="0" borderId="0" xfId="0" applyNumberFormat="1" applyFont="1" applyFill="1"/>
    <xf numFmtId="41" fontId="10" fillId="0" borderId="0" xfId="0" quotePrefix="1" applyNumberFormat="1" applyFont="1" applyFill="1" applyAlignment="1">
      <alignment horizontal="right"/>
    </xf>
    <xf numFmtId="41" fontId="12" fillId="0" borderId="0" xfId="0" applyNumberFormat="1" applyFont="1" applyFill="1" applyAlignment="1">
      <alignment horizontal="right"/>
    </xf>
    <xf numFmtId="43" fontId="12" fillId="0" borderId="0" xfId="0" applyNumberFormat="1" applyFont="1" applyFill="1"/>
    <xf numFmtId="3" fontId="12" fillId="0" borderId="0" xfId="0" applyNumberFormat="1" applyFont="1" applyFill="1"/>
    <xf numFmtId="41" fontId="13" fillId="0" borderId="0" xfId="0" applyNumberFormat="1" applyFont="1" applyFill="1" applyAlignment="1">
      <alignment horizontal="right"/>
    </xf>
    <xf numFmtId="43" fontId="13" fillId="0" borderId="0" xfId="0" applyNumberFormat="1" applyFont="1" applyFill="1"/>
    <xf numFmtId="3" fontId="13" fillId="0" borderId="0" xfId="0" applyNumberFormat="1" applyFont="1" applyFill="1"/>
    <xf numFmtId="43" fontId="11" fillId="0" borderId="1" xfId="0" applyNumberFormat="1" applyFont="1" applyFill="1" applyBorder="1" applyAlignment="1">
      <alignment horizontal="left"/>
    </xf>
    <xf numFmtId="41" fontId="12" fillId="0" borderId="1" xfId="0" applyNumberFormat="1" applyFont="1" applyFill="1" applyBorder="1" applyAlignment="1">
      <alignment horizontal="right"/>
    </xf>
    <xf numFmtId="43" fontId="12" fillId="0" borderId="1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3" fontId="8" fillId="0" borderId="0" xfId="0" applyNumberFormat="1" applyFont="1" applyFill="1" applyAlignment="1">
      <alignment horizontal="right"/>
    </xf>
    <xf numFmtId="0" fontId="7" fillId="0" borderId="1" xfId="2" applyFont="1" applyFill="1" applyBorder="1" applyAlignment="1">
      <alignment horizontal="left" vertical="top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1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/>
    </xf>
    <xf numFmtId="3" fontId="9" fillId="0" borderId="0" xfId="0" quotePrefix="1" applyNumberFormat="1" applyFont="1" applyFill="1" applyBorder="1" applyAlignment="1">
      <alignment horizontal="left"/>
    </xf>
    <xf numFmtId="3" fontId="11" fillId="0" borderId="0" xfId="0" applyNumberFormat="1" applyFont="1" applyFill="1" applyBorder="1"/>
    <xf numFmtId="3" fontId="1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3" fontId="14" fillId="0" borderId="0" xfId="0" quotePrefix="1" applyNumberFormat="1" applyFont="1" applyFill="1" applyBorder="1" applyAlignment="1">
      <alignment horizontal="left"/>
    </xf>
    <xf numFmtId="3" fontId="9" fillId="0" borderId="0" xfId="0" applyNumberFormat="1" applyFont="1" applyFill="1" applyBorder="1"/>
    <xf numFmtId="41" fontId="9" fillId="0" borderId="0" xfId="0" quotePrefix="1" applyNumberFormat="1" applyFont="1" applyFill="1" applyBorder="1" applyAlignment="1">
      <alignment horizontal="right" vertical="center" wrapText="1"/>
    </xf>
    <xf numFmtId="41" fontId="10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1" fillId="0" borderId="0" xfId="0" quotePrefix="1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vertical="center"/>
    </xf>
    <xf numFmtId="41" fontId="14" fillId="0" borderId="0" xfId="0" quotePrefix="1" applyNumberFormat="1" applyFont="1" applyFill="1" applyBorder="1" applyAlignment="1">
      <alignment horizontal="right" vertical="center" wrapText="1"/>
    </xf>
    <xf numFmtId="41" fontId="16" fillId="0" borderId="0" xfId="0" applyNumberFormat="1" applyFont="1" applyFill="1" applyBorder="1" applyAlignment="1">
      <alignment vertical="center"/>
    </xf>
    <xf numFmtId="41" fontId="11" fillId="0" borderId="1" xfId="0" applyNumberFormat="1" applyFont="1" applyFill="1" applyBorder="1" applyAlignment="1">
      <alignment horizontal="left"/>
    </xf>
    <xf numFmtId="41" fontId="12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/>
    </xf>
    <xf numFmtId="49" fontId="4" fillId="0" borderId="1" xfId="2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right" vertical="center" wrapText="1"/>
    </xf>
    <xf numFmtId="41" fontId="12" fillId="0" borderId="0" xfId="0" applyNumberFormat="1" applyFont="1" applyFill="1"/>
    <xf numFmtId="41" fontId="13" fillId="0" borderId="0" xfId="0" quotePrefix="1" applyNumberFormat="1" applyFont="1" applyFill="1" applyAlignment="1">
      <alignment horizontal="right"/>
    </xf>
    <xf numFmtId="41" fontId="13" fillId="0" borderId="0" xfId="0" applyNumberFormat="1" applyFont="1" applyFill="1"/>
    <xf numFmtId="0" fontId="13" fillId="0" borderId="0" xfId="0" applyFont="1" applyFill="1"/>
    <xf numFmtId="3" fontId="12" fillId="0" borderId="1" xfId="0" applyNumberFormat="1" applyFont="1" applyFill="1" applyBorder="1"/>
    <xf numFmtId="0" fontId="12" fillId="0" borderId="1" xfId="0" applyFont="1" applyFill="1" applyBorder="1"/>
    <xf numFmtId="0" fontId="21" fillId="0" borderId="0" xfId="0" applyFont="1" applyFill="1" applyBorder="1" applyAlignment="1">
      <alignment vertical="top" wrapText="1"/>
    </xf>
    <xf numFmtId="0" fontId="8" fillId="0" borderId="0" xfId="0" applyFont="1" applyFill="1" applyBorder="1"/>
    <xf numFmtId="0" fontId="20" fillId="0" borderId="0" xfId="2" applyFont="1" applyFill="1" applyBorder="1" applyAlignment="1">
      <alignment vertical="top"/>
    </xf>
    <xf numFmtId="0" fontId="8" fillId="0" borderId="0" xfId="0" applyFont="1" applyFill="1" applyAlignment="1">
      <alignment vertical="top" wrapText="1"/>
    </xf>
    <xf numFmtId="165" fontId="10" fillId="0" borderId="0" xfId="0" applyNumberFormat="1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0" borderId="1" xfId="0" applyNumberFormat="1" applyFont="1" applyFill="1" applyBorder="1" applyAlignment="1">
      <alignment vertical="center"/>
    </xf>
    <xf numFmtId="0" fontId="7" fillId="0" borderId="1" xfId="2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4" fontId="9" fillId="0" borderId="0" xfId="1" quotePrefix="1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164" fontId="11" fillId="0" borderId="0" xfId="1" quotePrefix="1" applyNumberFormat="1" applyFont="1" applyFill="1" applyBorder="1" applyAlignment="1">
      <alignment horizontal="right" vertical="center" wrapText="1"/>
    </xf>
    <xf numFmtId="164" fontId="14" fillId="0" borderId="0" xfId="1" quotePrefix="1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3" fontId="18" fillId="0" borderId="0" xfId="0" quotePrefix="1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zoomScaleNormal="100" workbookViewId="0"/>
  </sheetViews>
  <sheetFormatPr defaultColWidth="148.85546875" defaultRowHeight="14.25" x14ac:dyDescent="0.2"/>
  <cols>
    <col min="1" max="1" width="133" style="118" customWidth="1"/>
    <col min="2" max="18" width="27.5703125" style="43" customWidth="1"/>
    <col min="19" max="16384" width="148.85546875" style="43"/>
  </cols>
  <sheetData>
    <row r="1" spans="1:20" ht="15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5" x14ac:dyDescent="0.2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x14ac:dyDescent="0.2">
      <c r="A3" s="117" t="s">
        <v>91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6"/>
      <c r="O3" s="116"/>
      <c r="P3" s="116"/>
      <c r="Q3" s="116"/>
      <c r="R3" s="116"/>
      <c r="S3" s="116"/>
      <c r="T3" s="116"/>
    </row>
    <row r="4" spans="1:20" x14ac:dyDescent="0.2">
      <c r="A4" s="117" t="s">
        <v>92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6"/>
      <c r="O4" s="116"/>
      <c r="P4" s="116"/>
      <c r="Q4" s="116"/>
      <c r="R4" s="116"/>
      <c r="S4" s="116"/>
      <c r="T4" s="116"/>
    </row>
    <row r="5" spans="1:20" x14ac:dyDescent="0.2">
      <c r="A5" s="117" t="s">
        <v>93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  <c r="O5" s="116"/>
      <c r="P5" s="116"/>
      <c r="Q5" s="116"/>
      <c r="R5" s="116"/>
      <c r="S5" s="116"/>
    </row>
    <row r="6" spans="1:20" x14ac:dyDescent="0.2">
      <c r="A6" s="117" t="s">
        <v>94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6"/>
      <c r="O6" s="116"/>
      <c r="P6" s="116"/>
      <c r="Q6" s="116"/>
      <c r="R6" s="116"/>
      <c r="S6" s="116"/>
    </row>
    <row r="7" spans="1:20" x14ac:dyDescent="0.2">
      <c r="A7" s="117" t="s">
        <v>95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6"/>
      <c r="O7" s="116"/>
      <c r="P7" s="116"/>
      <c r="Q7" s="116"/>
      <c r="R7" s="116"/>
      <c r="S7" s="116"/>
    </row>
    <row r="8" spans="1:20" x14ac:dyDescent="0.2">
      <c r="A8" s="117" t="s">
        <v>96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6"/>
      <c r="O8" s="116"/>
      <c r="P8" s="116"/>
      <c r="Q8" s="116"/>
      <c r="R8" s="116"/>
      <c r="S8" s="116"/>
      <c r="T8" s="116"/>
    </row>
    <row r="9" spans="1:20" x14ac:dyDescent="0.2">
      <c r="A9" s="117" t="s">
        <v>97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6"/>
      <c r="O9" s="116"/>
      <c r="P9" s="116"/>
      <c r="Q9" s="116"/>
      <c r="R9" s="116"/>
      <c r="S9" s="116"/>
      <c r="T9" s="116"/>
    </row>
    <row r="10" spans="1:20" x14ac:dyDescent="0.2">
      <c r="A10" s="117" t="s">
        <v>98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6"/>
      <c r="O10" s="116"/>
      <c r="P10" s="116"/>
      <c r="Q10" s="116"/>
      <c r="R10" s="116"/>
      <c r="S10" s="116"/>
      <c r="T10" s="116"/>
    </row>
    <row r="11" spans="1:20" x14ac:dyDescent="0.2">
      <c r="A11" s="117" t="s">
        <v>99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6"/>
      <c r="O11" s="116"/>
      <c r="P11" s="116"/>
      <c r="Q11" s="116"/>
      <c r="R11" s="116"/>
      <c r="S11" s="116"/>
      <c r="T11" s="116"/>
    </row>
    <row r="12" spans="1:20" x14ac:dyDescent="0.2">
      <c r="A12" s="117" t="s">
        <v>100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6"/>
      <c r="O12" s="116"/>
      <c r="P12" s="116"/>
      <c r="Q12" s="116"/>
      <c r="R12" s="116"/>
      <c r="S12" s="116"/>
      <c r="T12" s="116"/>
    </row>
    <row r="13" spans="1:20" x14ac:dyDescent="0.2">
      <c r="A13" s="117" t="s">
        <v>101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6"/>
      <c r="O13" s="116"/>
      <c r="P13" s="116"/>
      <c r="Q13" s="116"/>
      <c r="R13" s="116"/>
      <c r="S13" s="116"/>
      <c r="T13" s="116"/>
    </row>
    <row r="16" spans="1:20" x14ac:dyDescent="0.2">
      <c r="A16" s="43"/>
    </row>
  </sheetData>
  <autoFilter ref="A3:A13"/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Normal="100" workbookViewId="0">
      <selection activeCell="A2" sqref="A2:A4"/>
    </sheetView>
  </sheetViews>
  <sheetFormatPr defaultColWidth="8.85546875" defaultRowHeight="12" x14ac:dyDescent="0.25"/>
  <cols>
    <col min="1" max="1" width="24.7109375" style="22" customWidth="1"/>
    <col min="2" max="4" width="11.7109375" style="22" customWidth="1"/>
    <col min="5" max="5" width="11.7109375" style="80" customWidth="1"/>
    <col min="6" max="6" width="10.7109375" style="22" bestFit="1" customWidth="1"/>
    <col min="7" max="7" width="1.7109375" style="22" customWidth="1"/>
    <col min="8" max="9" width="11.7109375" style="22" customWidth="1"/>
    <col min="10" max="10" width="11.7109375" style="80" customWidth="1"/>
    <col min="11" max="11" width="11.7109375" style="22" customWidth="1"/>
    <col min="12" max="12" width="9.28515625" style="22" bestFit="1" customWidth="1"/>
    <col min="13" max="13" width="1.7109375" style="22" customWidth="1"/>
    <col min="14" max="14" width="11.7109375" style="22" customWidth="1"/>
    <col min="15" max="15" width="11.7109375" style="80" customWidth="1"/>
    <col min="16" max="17" width="11.7109375" style="22" customWidth="1"/>
    <col min="18" max="18" width="9.28515625" style="22" bestFit="1" customWidth="1"/>
    <col min="19" max="19" width="1.7109375" style="22" customWidth="1"/>
    <col min="20" max="20" width="11.7109375" style="80" customWidth="1"/>
    <col min="21" max="21" width="11.7109375" style="84" customWidth="1"/>
    <col min="22" max="23" width="11.7109375" style="22" customWidth="1"/>
    <col min="24" max="24" width="9.5703125" style="22" bestFit="1" customWidth="1"/>
    <col min="25" max="25" width="11.42578125" style="22" bestFit="1" customWidth="1"/>
    <col min="26" max="16384" width="8.85546875" style="22"/>
  </cols>
  <sheetData>
    <row r="1" spans="1:28" s="67" customFormat="1" ht="15" x14ac:dyDescent="0.25">
      <c r="A1" s="41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8" s="44" customFormat="1" ht="24.95" customHeight="1" x14ac:dyDescent="0.2">
      <c r="A2" s="135" t="s">
        <v>61</v>
      </c>
      <c r="B2" s="144" t="s">
        <v>22</v>
      </c>
      <c r="C2" s="144"/>
      <c r="D2" s="144"/>
      <c r="E2" s="144"/>
      <c r="F2" s="144"/>
      <c r="G2" s="133"/>
      <c r="H2" s="144" t="s">
        <v>5</v>
      </c>
      <c r="I2" s="144"/>
      <c r="J2" s="144"/>
      <c r="K2" s="144"/>
      <c r="L2" s="144"/>
      <c r="M2" s="133"/>
      <c r="N2" s="144" t="s">
        <v>6</v>
      </c>
      <c r="O2" s="144"/>
      <c r="P2" s="144"/>
      <c r="Q2" s="144"/>
      <c r="R2" s="144"/>
      <c r="S2" s="133"/>
      <c r="T2" s="144" t="s">
        <v>7</v>
      </c>
      <c r="U2" s="144"/>
      <c r="V2" s="144"/>
      <c r="W2" s="144"/>
      <c r="X2" s="144"/>
      <c r="Y2" s="144" t="s">
        <v>69</v>
      </c>
    </row>
    <row r="3" spans="1:28" ht="20.100000000000001" customHeight="1" x14ac:dyDescent="0.25">
      <c r="A3" s="136"/>
      <c r="B3" s="146" t="s">
        <v>25</v>
      </c>
      <c r="C3" s="146"/>
      <c r="D3" s="146"/>
      <c r="E3" s="146"/>
      <c r="F3" s="146"/>
      <c r="G3" s="134"/>
      <c r="H3" s="146" t="s">
        <v>25</v>
      </c>
      <c r="I3" s="146"/>
      <c r="J3" s="146"/>
      <c r="K3" s="146"/>
      <c r="L3" s="146"/>
      <c r="M3" s="134"/>
      <c r="N3" s="146" t="s">
        <v>25</v>
      </c>
      <c r="O3" s="146"/>
      <c r="P3" s="146"/>
      <c r="Q3" s="146"/>
      <c r="R3" s="146"/>
      <c r="S3" s="134"/>
      <c r="T3" s="146" t="s">
        <v>25</v>
      </c>
      <c r="U3" s="146"/>
      <c r="V3" s="146"/>
      <c r="W3" s="146"/>
      <c r="X3" s="146"/>
      <c r="Y3" s="145"/>
    </row>
    <row r="4" spans="1:28" ht="45" customHeight="1" x14ac:dyDescent="0.25">
      <c r="A4" s="137"/>
      <c r="B4" s="46" t="s">
        <v>26</v>
      </c>
      <c r="C4" s="46" t="s">
        <v>27</v>
      </c>
      <c r="D4" s="46" t="s">
        <v>73</v>
      </c>
      <c r="E4" s="46" t="s">
        <v>75</v>
      </c>
      <c r="F4" s="68" t="s">
        <v>69</v>
      </c>
      <c r="G4" s="46"/>
      <c r="H4" s="46" t="s">
        <v>26</v>
      </c>
      <c r="I4" s="46" t="s">
        <v>27</v>
      </c>
      <c r="J4" s="46" t="s">
        <v>73</v>
      </c>
      <c r="K4" s="46" t="s">
        <v>75</v>
      </c>
      <c r="L4" s="68" t="s">
        <v>69</v>
      </c>
      <c r="M4" s="46"/>
      <c r="N4" s="46" t="s">
        <v>26</v>
      </c>
      <c r="O4" s="46" t="s">
        <v>27</v>
      </c>
      <c r="P4" s="46" t="s">
        <v>73</v>
      </c>
      <c r="Q4" s="46" t="s">
        <v>75</v>
      </c>
      <c r="R4" s="68" t="s">
        <v>69</v>
      </c>
      <c r="S4" s="46"/>
      <c r="T4" s="46" t="s">
        <v>26</v>
      </c>
      <c r="U4" s="46" t="s">
        <v>27</v>
      </c>
      <c r="V4" s="46" t="s">
        <v>73</v>
      </c>
      <c r="W4" s="46" t="s">
        <v>75</v>
      </c>
      <c r="X4" s="68" t="s">
        <v>69</v>
      </c>
      <c r="Y4" s="147"/>
    </row>
    <row r="5" spans="1:28" s="44" customFormat="1" x14ac:dyDescent="0.2">
      <c r="A5" s="27"/>
      <c r="B5" s="70"/>
      <c r="C5" s="70"/>
      <c r="D5" s="70"/>
      <c r="E5" s="70"/>
      <c r="F5" s="71"/>
      <c r="G5" s="70"/>
      <c r="H5" s="70"/>
      <c r="I5" s="70"/>
      <c r="J5" s="70"/>
      <c r="K5" s="70"/>
      <c r="L5" s="71"/>
      <c r="M5" s="70"/>
      <c r="N5" s="70"/>
      <c r="O5" s="70"/>
      <c r="P5" s="70"/>
      <c r="Q5" s="70"/>
      <c r="R5" s="71"/>
      <c r="S5" s="70"/>
      <c r="T5" s="70"/>
      <c r="U5" s="70"/>
      <c r="V5" s="70"/>
      <c r="W5" s="70"/>
      <c r="X5" s="71"/>
      <c r="Y5" s="156"/>
    </row>
    <row r="6" spans="1:28" s="49" customFormat="1" x14ac:dyDescent="0.2">
      <c r="A6" s="86" t="s">
        <v>34</v>
      </c>
      <c r="B6" s="95">
        <v>23119</v>
      </c>
      <c r="C6" s="95">
        <v>1172</v>
      </c>
      <c r="D6" s="95">
        <v>621</v>
      </c>
      <c r="E6" s="95">
        <v>266</v>
      </c>
      <c r="F6" s="30">
        <v>25178</v>
      </c>
      <c r="G6" s="95"/>
      <c r="H6" s="95">
        <v>95</v>
      </c>
      <c r="I6" s="95">
        <v>76</v>
      </c>
      <c r="J6" s="95">
        <v>155</v>
      </c>
      <c r="K6" s="95">
        <v>394</v>
      </c>
      <c r="L6" s="30">
        <v>720</v>
      </c>
      <c r="M6" s="95"/>
      <c r="N6" s="95">
        <v>384</v>
      </c>
      <c r="O6" s="95">
        <v>102</v>
      </c>
      <c r="P6" s="95">
        <v>135</v>
      </c>
      <c r="Q6" s="95">
        <v>144</v>
      </c>
      <c r="R6" s="30">
        <v>765</v>
      </c>
      <c r="S6" s="95"/>
      <c r="T6" s="95">
        <v>2358</v>
      </c>
      <c r="U6" s="95">
        <v>266</v>
      </c>
      <c r="V6" s="95">
        <v>279</v>
      </c>
      <c r="W6" s="95">
        <v>206</v>
      </c>
      <c r="X6" s="30">
        <v>3109</v>
      </c>
      <c r="Y6" s="30">
        <v>29772</v>
      </c>
      <c r="AA6" s="34">
        <v>29772</v>
      </c>
      <c r="AB6" s="49">
        <f>+AA6-X6-R6-L6-F6</f>
        <v>0</v>
      </c>
    </row>
    <row r="7" spans="1:28" s="96" customFormat="1" x14ac:dyDescent="0.2">
      <c r="A7" s="86" t="s">
        <v>35</v>
      </c>
      <c r="B7" s="95">
        <v>1079</v>
      </c>
      <c r="C7" s="95">
        <v>64</v>
      </c>
      <c r="D7" s="95">
        <v>21</v>
      </c>
      <c r="E7" s="95">
        <v>8</v>
      </c>
      <c r="F7" s="30">
        <v>1172</v>
      </c>
      <c r="G7" s="95"/>
      <c r="H7" s="95">
        <v>6</v>
      </c>
      <c r="I7" s="95">
        <v>8</v>
      </c>
      <c r="J7" s="95">
        <v>9</v>
      </c>
      <c r="K7" s="95">
        <v>16</v>
      </c>
      <c r="L7" s="30">
        <v>39</v>
      </c>
      <c r="M7" s="95"/>
      <c r="N7" s="95">
        <v>17</v>
      </c>
      <c r="O7" s="95">
        <v>3</v>
      </c>
      <c r="P7" s="95">
        <v>4</v>
      </c>
      <c r="Q7" s="95">
        <v>8</v>
      </c>
      <c r="R7" s="30">
        <v>32</v>
      </c>
      <c r="S7" s="95"/>
      <c r="T7" s="95">
        <v>92</v>
      </c>
      <c r="U7" s="95">
        <v>4</v>
      </c>
      <c r="V7" s="95">
        <v>7</v>
      </c>
      <c r="W7" s="95">
        <v>5</v>
      </c>
      <c r="X7" s="30">
        <v>108</v>
      </c>
      <c r="Y7" s="30">
        <v>1351</v>
      </c>
      <c r="AA7" s="34">
        <v>1351</v>
      </c>
      <c r="AB7" s="49">
        <f t="shared" ref="AB7:AB38" si="0">+AA7-X7-R7-L7-F7</f>
        <v>0</v>
      </c>
    </row>
    <row r="8" spans="1:28" s="97" customFormat="1" x14ac:dyDescent="0.2">
      <c r="A8" s="86" t="s">
        <v>37</v>
      </c>
      <c r="B8" s="95">
        <v>8290</v>
      </c>
      <c r="C8" s="95">
        <v>460</v>
      </c>
      <c r="D8" s="95">
        <v>288</v>
      </c>
      <c r="E8" s="95">
        <v>122</v>
      </c>
      <c r="F8" s="30">
        <v>9160</v>
      </c>
      <c r="G8" s="95"/>
      <c r="H8" s="95">
        <v>39</v>
      </c>
      <c r="I8" s="95">
        <v>45</v>
      </c>
      <c r="J8" s="95">
        <v>86</v>
      </c>
      <c r="K8" s="95">
        <v>157</v>
      </c>
      <c r="L8" s="30">
        <v>327</v>
      </c>
      <c r="M8" s="95"/>
      <c r="N8" s="95">
        <v>174</v>
      </c>
      <c r="O8" s="95">
        <v>43</v>
      </c>
      <c r="P8" s="95">
        <v>40</v>
      </c>
      <c r="Q8" s="95">
        <v>39</v>
      </c>
      <c r="R8" s="30">
        <v>296</v>
      </c>
      <c r="S8" s="95"/>
      <c r="T8" s="95">
        <v>1110</v>
      </c>
      <c r="U8" s="95">
        <v>115</v>
      </c>
      <c r="V8" s="95">
        <v>102</v>
      </c>
      <c r="W8" s="95">
        <v>61</v>
      </c>
      <c r="X8" s="30">
        <v>1388</v>
      </c>
      <c r="Y8" s="30">
        <v>11171</v>
      </c>
      <c r="AA8" s="34">
        <v>11171</v>
      </c>
      <c r="AB8" s="49">
        <f t="shared" si="0"/>
        <v>0</v>
      </c>
    </row>
    <row r="9" spans="1:28" s="96" customFormat="1" x14ac:dyDescent="0.2">
      <c r="A9" s="86" t="s">
        <v>36</v>
      </c>
      <c r="B9" s="95">
        <v>43710</v>
      </c>
      <c r="C9" s="95">
        <v>2169</v>
      </c>
      <c r="D9" s="95">
        <v>1282</v>
      </c>
      <c r="E9" s="95">
        <v>568</v>
      </c>
      <c r="F9" s="30">
        <v>47729</v>
      </c>
      <c r="G9" s="95"/>
      <c r="H9" s="95">
        <v>275</v>
      </c>
      <c r="I9" s="95">
        <v>209</v>
      </c>
      <c r="J9" s="95">
        <v>486</v>
      </c>
      <c r="K9" s="95">
        <v>1061</v>
      </c>
      <c r="L9" s="30">
        <v>2031</v>
      </c>
      <c r="M9" s="95"/>
      <c r="N9" s="95">
        <v>1126</v>
      </c>
      <c r="O9" s="95">
        <v>279</v>
      </c>
      <c r="P9" s="95">
        <v>314</v>
      </c>
      <c r="Q9" s="95">
        <v>604</v>
      </c>
      <c r="R9" s="30">
        <v>2323</v>
      </c>
      <c r="S9" s="95"/>
      <c r="T9" s="95">
        <v>3407</v>
      </c>
      <c r="U9" s="95">
        <v>623</v>
      </c>
      <c r="V9" s="95">
        <v>655</v>
      </c>
      <c r="W9" s="95">
        <v>503</v>
      </c>
      <c r="X9" s="30">
        <v>5188</v>
      </c>
      <c r="Y9" s="30">
        <v>57271</v>
      </c>
      <c r="AA9" s="34">
        <v>57271</v>
      </c>
      <c r="AB9" s="49">
        <f t="shared" si="0"/>
        <v>0</v>
      </c>
    </row>
    <row r="10" spans="1:28" s="97" customFormat="1" x14ac:dyDescent="0.2">
      <c r="A10" s="87" t="s">
        <v>56</v>
      </c>
      <c r="B10" s="98">
        <v>76198</v>
      </c>
      <c r="C10" s="98">
        <v>3865</v>
      </c>
      <c r="D10" s="98">
        <v>2212</v>
      </c>
      <c r="E10" s="98">
        <v>964</v>
      </c>
      <c r="F10" s="75">
        <v>83239</v>
      </c>
      <c r="G10" s="98"/>
      <c r="H10" s="98">
        <v>415</v>
      </c>
      <c r="I10" s="98">
        <v>338</v>
      </c>
      <c r="J10" s="98">
        <v>736</v>
      </c>
      <c r="K10" s="98">
        <v>1628</v>
      </c>
      <c r="L10" s="75">
        <v>3117</v>
      </c>
      <c r="M10" s="98"/>
      <c r="N10" s="98">
        <v>1701</v>
      </c>
      <c r="O10" s="98">
        <v>427</v>
      </c>
      <c r="P10" s="98">
        <v>493</v>
      </c>
      <c r="Q10" s="98">
        <v>795</v>
      </c>
      <c r="R10" s="75">
        <v>3416</v>
      </c>
      <c r="S10" s="98"/>
      <c r="T10" s="98">
        <v>6967</v>
      </c>
      <c r="U10" s="98">
        <v>1008</v>
      </c>
      <c r="V10" s="98">
        <v>1043</v>
      </c>
      <c r="W10" s="98">
        <v>775</v>
      </c>
      <c r="X10" s="75">
        <v>9793</v>
      </c>
      <c r="Y10" s="75">
        <v>99565</v>
      </c>
      <c r="AA10" s="36">
        <v>99565</v>
      </c>
      <c r="AB10" s="49">
        <f t="shared" si="0"/>
        <v>0</v>
      </c>
    </row>
    <row r="11" spans="1:28" s="99" customFormat="1" x14ac:dyDescent="0.2">
      <c r="A11" s="89"/>
      <c r="B11" s="32"/>
      <c r="C11" s="32"/>
      <c r="D11" s="32"/>
      <c r="E11" s="32"/>
      <c r="F11" s="30"/>
      <c r="G11" s="32"/>
      <c r="H11" s="32"/>
      <c r="I11" s="32"/>
      <c r="J11" s="32"/>
      <c r="K11" s="32"/>
      <c r="L11" s="30"/>
      <c r="M11" s="32"/>
      <c r="N11" s="32"/>
      <c r="O11" s="32"/>
      <c r="P11" s="32"/>
      <c r="Q11" s="32"/>
      <c r="R11" s="30"/>
      <c r="S11" s="32"/>
      <c r="T11" s="32"/>
      <c r="U11" s="32"/>
      <c r="V11" s="32"/>
      <c r="W11" s="32"/>
      <c r="X11" s="30"/>
      <c r="Y11" s="30"/>
      <c r="AA11" s="34"/>
      <c r="AB11" s="49">
        <f t="shared" si="0"/>
        <v>0</v>
      </c>
    </row>
    <row r="12" spans="1:28" s="96" customFormat="1" x14ac:dyDescent="0.2">
      <c r="A12" s="86" t="s">
        <v>38</v>
      </c>
      <c r="B12" s="30">
        <v>9146</v>
      </c>
      <c r="C12" s="30">
        <v>462</v>
      </c>
      <c r="D12" s="95">
        <v>327</v>
      </c>
      <c r="E12" s="95">
        <v>256</v>
      </c>
      <c r="F12" s="30">
        <v>10191</v>
      </c>
      <c r="G12" s="30"/>
      <c r="H12" s="30">
        <v>63</v>
      </c>
      <c r="I12" s="30">
        <v>49</v>
      </c>
      <c r="J12" s="95">
        <v>74</v>
      </c>
      <c r="K12" s="95">
        <v>152</v>
      </c>
      <c r="L12" s="30">
        <v>338</v>
      </c>
      <c r="M12" s="30"/>
      <c r="N12" s="30">
        <v>124</v>
      </c>
      <c r="O12" s="30">
        <v>15</v>
      </c>
      <c r="P12" s="95">
        <v>15</v>
      </c>
      <c r="Q12" s="95">
        <v>19</v>
      </c>
      <c r="R12" s="30">
        <v>173</v>
      </c>
      <c r="S12" s="30"/>
      <c r="T12" s="30">
        <v>780</v>
      </c>
      <c r="U12" s="30">
        <v>69</v>
      </c>
      <c r="V12" s="95">
        <v>43</v>
      </c>
      <c r="W12" s="95">
        <v>30</v>
      </c>
      <c r="X12" s="30">
        <v>922</v>
      </c>
      <c r="Y12" s="30">
        <v>11624</v>
      </c>
      <c r="AA12" s="34">
        <v>11624</v>
      </c>
      <c r="AB12" s="49">
        <f t="shared" si="0"/>
        <v>0</v>
      </c>
    </row>
    <row r="13" spans="1:28" s="99" customFormat="1" x14ac:dyDescent="0.2">
      <c r="A13" s="90" t="s">
        <v>39</v>
      </c>
      <c r="B13" s="100">
        <v>4087</v>
      </c>
      <c r="C13" s="100">
        <v>246</v>
      </c>
      <c r="D13" s="100">
        <v>179</v>
      </c>
      <c r="E13" s="100">
        <v>91</v>
      </c>
      <c r="F13" s="32">
        <v>4603</v>
      </c>
      <c r="G13" s="100"/>
      <c r="H13" s="100">
        <v>54</v>
      </c>
      <c r="I13" s="100">
        <v>40</v>
      </c>
      <c r="J13" s="100">
        <v>53</v>
      </c>
      <c r="K13" s="100">
        <v>76</v>
      </c>
      <c r="L13" s="32">
        <v>223</v>
      </c>
      <c r="M13" s="100"/>
      <c r="N13" s="100">
        <v>50</v>
      </c>
      <c r="O13" s="100">
        <v>7</v>
      </c>
      <c r="P13" s="100">
        <v>8</v>
      </c>
      <c r="Q13" s="100">
        <v>11</v>
      </c>
      <c r="R13" s="32">
        <v>76</v>
      </c>
      <c r="S13" s="100"/>
      <c r="T13" s="100">
        <v>322</v>
      </c>
      <c r="U13" s="100">
        <v>45</v>
      </c>
      <c r="V13" s="100">
        <v>26</v>
      </c>
      <c r="W13" s="100">
        <v>20</v>
      </c>
      <c r="X13" s="32">
        <v>413</v>
      </c>
      <c r="Y13" s="32">
        <v>5315</v>
      </c>
      <c r="AA13" s="91">
        <v>5315</v>
      </c>
      <c r="AB13" s="49">
        <f t="shared" si="0"/>
        <v>0</v>
      </c>
    </row>
    <row r="14" spans="1:28" s="101" customFormat="1" x14ac:dyDescent="0.2">
      <c r="A14" s="93" t="s">
        <v>40</v>
      </c>
      <c r="B14" s="100">
        <v>5059</v>
      </c>
      <c r="C14" s="100">
        <v>216</v>
      </c>
      <c r="D14" s="100">
        <v>148</v>
      </c>
      <c r="E14" s="100">
        <v>165</v>
      </c>
      <c r="F14" s="32">
        <v>5588</v>
      </c>
      <c r="G14" s="100"/>
      <c r="H14" s="100">
        <v>9</v>
      </c>
      <c r="I14" s="100">
        <v>9</v>
      </c>
      <c r="J14" s="100">
        <v>21</v>
      </c>
      <c r="K14" s="100">
        <v>76</v>
      </c>
      <c r="L14" s="32">
        <v>115</v>
      </c>
      <c r="M14" s="100"/>
      <c r="N14" s="100">
        <v>74</v>
      </c>
      <c r="O14" s="100">
        <v>8</v>
      </c>
      <c r="P14" s="100">
        <v>7</v>
      </c>
      <c r="Q14" s="100">
        <v>8</v>
      </c>
      <c r="R14" s="32">
        <v>97</v>
      </c>
      <c r="S14" s="100"/>
      <c r="T14" s="100">
        <v>458</v>
      </c>
      <c r="U14" s="100">
        <v>24</v>
      </c>
      <c r="V14" s="100">
        <v>17</v>
      </c>
      <c r="W14" s="100">
        <v>10</v>
      </c>
      <c r="X14" s="32">
        <v>509</v>
      </c>
      <c r="Y14" s="32">
        <v>6309</v>
      </c>
      <c r="AA14" s="91">
        <v>6309</v>
      </c>
      <c r="AB14" s="49">
        <f t="shared" si="0"/>
        <v>0</v>
      </c>
    </row>
    <row r="15" spans="1:28" s="96" customFormat="1" x14ac:dyDescent="0.2">
      <c r="A15" s="86" t="s">
        <v>41</v>
      </c>
      <c r="B15" s="95">
        <v>24052</v>
      </c>
      <c r="C15" s="95">
        <v>1104</v>
      </c>
      <c r="D15" s="95">
        <v>615</v>
      </c>
      <c r="E15" s="95">
        <v>321</v>
      </c>
      <c r="F15" s="30">
        <v>26092</v>
      </c>
      <c r="G15" s="95"/>
      <c r="H15" s="95">
        <v>98</v>
      </c>
      <c r="I15" s="95">
        <v>64</v>
      </c>
      <c r="J15" s="95">
        <v>191</v>
      </c>
      <c r="K15" s="95">
        <v>460</v>
      </c>
      <c r="L15" s="30">
        <v>813</v>
      </c>
      <c r="M15" s="95"/>
      <c r="N15" s="95">
        <v>337</v>
      </c>
      <c r="O15" s="95">
        <v>101</v>
      </c>
      <c r="P15" s="95">
        <v>72</v>
      </c>
      <c r="Q15" s="95">
        <v>154</v>
      </c>
      <c r="R15" s="30">
        <v>664</v>
      </c>
      <c r="S15" s="95"/>
      <c r="T15" s="95">
        <v>1733</v>
      </c>
      <c r="U15" s="95">
        <v>260</v>
      </c>
      <c r="V15" s="95">
        <v>435</v>
      </c>
      <c r="W15" s="95">
        <v>396</v>
      </c>
      <c r="X15" s="30">
        <v>2824</v>
      </c>
      <c r="Y15" s="30">
        <v>30393</v>
      </c>
      <c r="AA15" s="34">
        <v>30393</v>
      </c>
      <c r="AB15" s="49">
        <f t="shared" si="0"/>
        <v>0</v>
      </c>
    </row>
    <row r="16" spans="1:28" s="96" customFormat="1" x14ac:dyDescent="0.2">
      <c r="A16" s="86" t="s">
        <v>42</v>
      </c>
      <c r="B16" s="95">
        <v>8943</v>
      </c>
      <c r="C16" s="95">
        <v>396</v>
      </c>
      <c r="D16" s="95">
        <v>187</v>
      </c>
      <c r="E16" s="95">
        <v>88</v>
      </c>
      <c r="F16" s="30">
        <v>9614</v>
      </c>
      <c r="G16" s="95"/>
      <c r="H16" s="95">
        <v>23</v>
      </c>
      <c r="I16" s="95">
        <v>16</v>
      </c>
      <c r="J16" s="95">
        <v>54</v>
      </c>
      <c r="K16" s="95">
        <v>121</v>
      </c>
      <c r="L16" s="30">
        <v>214</v>
      </c>
      <c r="M16" s="95"/>
      <c r="N16" s="95">
        <v>71</v>
      </c>
      <c r="O16" s="95">
        <v>15</v>
      </c>
      <c r="P16" s="95">
        <v>25</v>
      </c>
      <c r="Q16" s="95">
        <v>31</v>
      </c>
      <c r="R16" s="30">
        <v>142</v>
      </c>
      <c r="S16" s="95"/>
      <c r="T16" s="95">
        <v>455</v>
      </c>
      <c r="U16" s="95">
        <v>54</v>
      </c>
      <c r="V16" s="95">
        <v>64</v>
      </c>
      <c r="W16" s="95">
        <v>64</v>
      </c>
      <c r="X16" s="30">
        <v>637</v>
      </c>
      <c r="Y16" s="30">
        <v>10607</v>
      </c>
      <c r="AA16" s="34">
        <v>10607</v>
      </c>
      <c r="AB16" s="49">
        <f t="shared" si="0"/>
        <v>0</v>
      </c>
    </row>
    <row r="17" spans="1:28" s="96" customFormat="1" x14ac:dyDescent="0.2">
      <c r="A17" s="86" t="s">
        <v>43</v>
      </c>
      <c r="B17" s="95">
        <v>20677</v>
      </c>
      <c r="C17" s="95">
        <v>1242</v>
      </c>
      <c r="D17" s="95">
        <v>706</v>
      </c>
      <c r="E17" s="95">
        <v>261</v>
      </c>
      <c r="F17" s="30">
        <v>22886</v>
      </c>
      <c r="G17" s="95"/>
      <c r="H17" s="95">
        <v>129</v>
      </c>
      <c r="I17" s="95">
        <v>101</v>
      </c>
      <c r="J17" s="95">
        <v>203</v>
      </c>
      <c r="K17" s="95">
        <v>435</v>
      </c>
      <c r="L17" s="30">
        <v>868</v>
      </c>
      <c r="M17" s="95"/>
      <c r="N17" s="95">
        <v>370</v>
      </c>
      <c r="O17" s="95">
        <v>109</v>
      </c>
      <c r="P17" s="95">
        <v>112</v>
      </c>
      <c r="Q17" s="95">
        <v>129</v>
      </c>
      <c r="R17" s="30">
        <v>720</v>
      </c>
      <c r="S17" s="95"/>
      <c r="T17" s="95">
        <v>2212</v>
      </c>
      <c r="U17" s="95">
        <v>280</v>
      </c>
      <c r="V17" s="95">
        <v>284</v>
      </c>
      <c r="W17" s="95">
        <v>210</v>
      </c>
      <c r="X17" s="30">
        <v>2986</v>
      </c>
      <c r="Y17" s="30">
        <v>27460</v>
      </c>
      <c r="AA17" s="34">
        <v>27460</v>
      </c>
      <c r="AB17" s="49">
        <f t="shared" si="0"/>
        <v>0</v>
      </c>
    </row>
    <row r="18" spans="1:28" s="97" customFormat="1" x14ac:dyDescent="0.2">
      <c r="A18" s="87" t="s">
        <v>57</v>
      </c>
      <c r="B18" s="98">
        <v>62818</v>
      </c>
      <c r="C18" s="98">
        <v>3204</v>
      </c>
      <c r="D18" s="98">
        <v>1835</v>
      </c>
      <c r="E18" s="98">
        <v>926</v>
      </c>
      <c r="F18" s="75">
        <v>68783</v>
      </c>
      <c r="G18" s="98"/>
      <c r="H18" s="98">
        <v>313</v>
      </c>
      <c r="I18" s="98">
        <v>230</v>
      </c>
      <c r="J18" s="98">
        <v>522</v>
      </c>
      <c r="K18" s="98">
        <v>1168</v>
      </c>
      <c r="L18" s="75">
        <v>2233</v>
      </c>
      <c r="M18" s="98"/>
      <c r="N18" s="98">
        <v>902</v>
      </c>
      <c r="O18" s="98">
        <v>240</v>
      </c>
      <c r="P18" s="98">
        <v>224</v>
      </c>
      <c r="Q18" s="98">
        <v>333</v>
      </c>
      <c r="R18" s="75">
        <v>1699</v>
      </c>
      <c r="S18" s="98"/>
      <c r="T18" s="98">
        <v>5180</v>
      </c>
      <c r="U18" s="98">
        <v>663</v>
      </c>
      <c r="V18" s="98">
        <v>826</v>
      </c>
      <c r="W18" s="98">
        <v>700</v>
      </c>
      <c r="X18" s="75">
        <v>7369</v>
      </c>
      <c r="Y18" s="75">
        <v>80084</v>
      </c>
      <c r="AA18" s="36">
        <v>80084</v>
      </c>
      <c r="AB18" s="49">
        <f t="shared" si="0"/>
        <v>0</v>
      </c>
    </row>
    <row r="19" spans="1:28" s="99" customFormat="1" x14ac:dyDescent="0.2">
      <c r="A19" s="89"/>
      <c r="B19" s="32"/>
      <c r="C19" s="32"/>
      <c r="D19" s="32"/>
      <c r="E19" s="32"/>
      <c r="F19" s="30"/>
      <c r="G19" s="32"/>
      <c r="H19" s="32"/>
      <c r="I19" s="32"/>
      <c r="J19" s="32"/>
      <c r="K19" s="32"/>
      <c r="L19" s="30"/>
      <c r="M19" s="32"/>
      <c r="N19" s="32"/>
      <c r="O19" s="32"/>
      <c r="P19" s="32"/>
      <c r="Q19" s="32"/>
      <c r="R19" s="30"/>
      <c r="S19" s="32"/>
      <c r="T19" s="32"/>
      <c r="U19" s="32"/>
      <c r="V19" s="32"/>
      <c r="W19" s="32"/>
      <c r="X19" s="30"/>
      <c r="Y19" s="30"/>
      <c r="AA19" s="34"/>
      <c r="AB19" s="49">
        <f t="shared" si="0"/>
        <v>0</v>
      </c>
    </row>
    <row r="20" spans="1:28" s="97" customFormat="1" x14ac:dyDescent="0.2">
      <c r="A20" s="86" t="s">
        <v>53</v>
      </c>
      <c r="B20" s="95">
        <v>20831</v>
      </c>
      <c r="C20" s="95">
        <v>1179</v>
      </c>
      <c r="D20" s="95">
        <v>773</v>
      </c>
      <c r="E20" s="95">
        <v>248</v>
      </c>
      <c r="F20" s="30">
        <v>23031</v>
      </c>
      <c r="G20" s="95"/>
      <c r="H20" s="95">
        <v>89</v>
      </c>
      <c r="I20" s="95">
        <v>68</v>
      </c>
      <c r="J20" s="95">
        <v>151</v>
      </c>
      <c r="K20" s="95">
        <v>296</v>
      </c>
      <c r="L20" s="30">
        <v>604</v>
      </c>
      <c r="M20" s="95"/>
      <c r="N20" s="95">
        <v>342</v>
      </c>
      <c r="O20" s="95">
        <v>115</v>
      </c>
      <c r="P20" s="95">
        <v>83</v>
      </c>
      <c r="Q20" s="95">
        <v>77</v>
      </c>
      <c r="R20" s="30">
        <v>617</v>
      </c>
      <c r="S20" s="95"/>
      <c r="T20" s="95">
        <v>1622</v>
      </c>
      <c r="U20" s="95">
        <v>218</v>
      </c>
      <c r="V20" s="95">
        <v>197</v>
      </c>
      <c r="W20" s="95">
        <v>134</v>
      </c>
      <c r="X20" s="30">
        <v>2171</v>
      </c>
      <c r="Y20" s="30">
        <v>26423</v>
      </c>
      <c r="AA20" s="34">
        <v>26423</v>
      </c>
      <c r="AB20" s="49">
        <f t="shared" si="0"/>
        <v>0</v>
      </c>
    </row>
    <row r="21" spans="1:28" s="96" customFormat="1" x14ac:dyDescent="0.2">
      <c r="A21" s="94" t="s">
        <v>54</v>
      </c>
      <c r="B21" s="95">
        <v>5366</v>
      </c>
      <c r="C21" s="95">
        <v>245</v>
      </c>
      <c r="D21" s="95">
        <v>102</v>
      </c>
      <c r="E21" s="95">
        <v>44</v>
      </c>
      <c r="F21" s="30">
        <v>5757</v>
      </c>
      <c r="G21" s="95"/>
      <c r="H21" s="95">
        <v>39</v>
      </c>
      <c r="I21" s="95">
        <v>18</v>
      </c>
      <c r="J21" s="95">
        <v>62</v>
      </c>
      <c r="K21" s="95">
        <v>105</v>
      </c>
      <c r="L21" s="30">
        <v>224</v>
      </c>
      <c r="M21" s="95"/>
      <c r="N21" s="95">
        <v>99</v>
      </c>
      <c r="O21" s="95">
        <v>26</v>
      </c>
      <c r="P21" s="95">
        <v>25</v>
      </c>
      <c r="Q21" s="95">
        <v>14</v>
      </c>
      <c r="R21" s="30">
        <v>164</v>
      </c>
      <c r="S21" s="95"/>
      <c r="T21" s="95">
        <v>735</v>
      </c>
      <c r="U21" s="95">
        <v>77</v>
      </c>
      <c r="V21" s="95">
        <v>54</v>
      </c>
      <c r="W21" s="95">
        <v>23</v>
      </c>
      <c r="X21" s="30">
        <v>889</v>
      </c>
      <c r="Y21" s="30">
        <v>7034</v>
      </c>
      <c r="AA21" s="34">
        <v>7034</v>
      </c>
      <c r="AB21" s="49">
        <f t="shared" si="0"/>
        <v>0</v>
      </c>
    </row>
    <row r="22" spans="1:28" s="97" customFormat="1" x14ac:dyDescent="0.2">
      <c r="A22" s="94" t="s">
        <v>55</v>
      </c>
      <c r="B22" s="95">
        <v>8927</v>
      </c>
      <c r="C22" s="95">
        <v>418</v>
      </c>
      <c r="D22" s="95">
        <v>186</v>
      </c>
      <c r="E22" s="95">
        <v>90</v>
      </c>
      <c r="F22" s="30">
        <v>9621</v>
      </c>
      <c r="G22" s="95"/>
      <c r="H22" s="95">
        <v>42</v>
      </c>
      <c r="I22" s="95">
        <v>55</v>
      </c>
      <c r="J22" s="95">
        <v>103</v>
      </c>
      <c r="K22" s="95">
        <v>140</v>
      </c>
      <c r="L22" s="30">
        <v>340</v>
      </c>
      <c r="M22" s="95"/>
      <c r="N22" s="95">
        <v>139</v>
      </c>
      <c r="O22" s="95">
        <v>41</v>
      </c>
      <c r="P22" s="95">
        <v>35</v>
      </c>
      <c r="Q22" s="95">
        <v>23</v>
      </c>
      <c r="R22" s="30">
        <v>238</v>
      </c>
      <c r="S22" s="95"/>
      <c r="T22" s="95">
        <v>875</v>
      </c>
      <c r="U22" s="95">
        <v>75</v>
      </c>
      <c r="V22" s="95">
        <v>64</v>
      </c>
      <c r="W22" s="95">
        <v>28</v>
      </c>
      <c r="X22" s="30">
        <v>1042</v>
      </c>
      <c r="Y22" s="30">
        <v>11241</v>
      </c>
      <c r="AA22" s="34">
        <v>11241</v>
      </c>
      <c r="AB22" s="49">
        <f t="shared" si="0"/>
        <v>0</v>
      </c>
    </row>
    <row r="23" spans="1:28" s="97" customFormat="1" x14ac:dyDescent="0.2">
      <c r="A23" s="94" t="s">
        <v>52</v>
      </c>
      <c r="B23" s="95">
        <v>25818</v>
      </c>
      <c r="C23" s="95">
        <v>1998</v>
      </c>
      <c r="D23" s="95">
        <v>1074</v>
      </c>
      <c r="E23" s="95">
        <v>495</v>
      </c>
      <c r="F23" s="30">
        <v>29385</v>
      </c>
      <c r="G23" s="95"/>
      <c r="H23" s="95">
        <v>258</v>
      </c>
      <c r="I23" s="95">
        <v>227</v>
      </c>
      <c r="J23" s="95">
        <v>368</v>
      </c>
      <c r="K23" s="95">
        <v>485</v>
      </c>
      <c r="L23" s="30">
        <v>1338</v>
      </c>
      <c r="M23" s="95"/>
      <c r="N23" s="95">
        <v>529</v>
      </c>
      <c r="O23" s="95">
        <v>165</v>
      </c>
      <c r="P23" s="95">
        <v>129</v>
      </c>
      <c r="Q23" s="95">
        <v>98</v>
      </c>
      <c r="R23" s="30">
        <v>921</v>
      </c>
      <c r="S23" s="95"/>
      <c r="T23" s="95">
        <v>1892</v>
      </c>
      <c r="U23" s="95">
        <v>536</v>
      </c>
      <c r="V23" s="95">
        <v>405</v>
      </c>
      <c r="W23" s="95">
        <v>335</v>
      </c>
      <c r="X23" s="30">
        <v>3168</v>
      </c>
      <c r="Y23" s="30">
        <v>34812</v>
      </c>
      <c r="AA23" s="34">
        <v>34812</v>
      </c>
      <c r="AB23" s="49">
        <f t="shared" si="0"/>
        <v>0</v>
      </c>
    </row>
    <row r="24" spans="1:28" s="97" customFormat="1" x14ac:dyDescent="0.2">
      <c r="A24" s="87" t="s">
        <v>58</v>
      </c>
      <c r="B24" s="98">
        <v>60942</v>
      </c>
      <c r="C24" s="98">
        <v>3840</v>
      </c>
      <c r="D24" s="98">
        <v>2135</v>
      </c>
      <c r="E24" s="98">
        <v>877</v>
      </c>
      <c r="F24" s="75">
        <v>67794</v>
      </c>
      <c r="G24" s="98"/>
      <c r="H24" s="98">
        <v>428</v>
      </c>
      <c r="I24" s="98">
        <v>368</v>
      </c>
      <c r="J24" s="98">
        <v>684</v>
      </c>
      <c r="K24" s="98">
        <v>1026</v>
      </c>
      <c r="L24" s="75">
        <v>2506</v>
      </c>
      <c r="M24" s="98"/>
      <c r="N24" s="98">
        <v>1109</v>
      </c>
      <c r="O24" s="98">
        <v>347</v>
      </c>
      <c r="P24" s="98">
        <v>272</v>
      </c>
      <c r="Q24" s="98">
        <v>212</v>
      </c>
      <c r="R24" s="75">
        <v>1940</v>
      </c>
      <c r="S24" s="98"/>
      <c r="T24" s="98">
        <v>5124</v>
      </c>
      <c r="U24" s="98">
        <v>906</v>
      </c>
      <c r="V24" s="98">
        <v>720</v>
      </c>
      <c r="W24" s="98">
        <v>520</v>
      </c>
      <c r="X24" s="75">
        <v>7270</v>
      </c>
      <c r="Y24" s="75">
        <v>79510</v>
      </c>
      <c r="AA24" s="36">
        <v>79510</v>
      </c>
      <c r="AB24" s="49">
        <f t="shared" si="0"/>
        <v>0</v>
      </c>
    </row>
    <row r="25" spans="1:28" s="99" customFormat="1" x14ac:dyDescent="0.2">
      <c r="A25" s="89"/>
      <c r="B25" s="32"/>
      <c r="C25" s="32"/>
      <c r="D25" s="32"/>
      <c r="E25" s="32"/>
      <c r="F25" s="30"/>
      <c r="G25" s="32"/>
      <c r="H25" s="32"/>
      <c r="I25" s="32"/>
      <c r="J25" s="32"/>
      <c r="K25" s="32"/>
      <c r="L25" s="30"/>
      <c r="M25" s="32"/>
      <c r="N25" s="32"/>
      <c r="O25" s="32"/>
      <c r="P25" s="32"/>
      <c r="Q25" s="32"/>
      <c r="R25" s="30"/>
      <c r="S25" s="32"/>
      <c r="T25" s="32"/>
      <c r="U25" s="32"/>
      <c r="V25" s="32"/>
      <c r="W25" s="32"/>
      <c r="X25" s="30"/>
      <c r="Y25" s="30"/>
      <c r="AA25" s="34"/>
      <c r="AB25" s="49">
        <f t="shared" si="0"/>
        <v>0</v>
      </c>
    </row>
    <row r="26" spans="1:28" s="96" customFormat="1" x14ac:dyDescent="0.2">
      <c r="A26" s="94" t="s">
        <v>48</v>
      </c>
      <c r="B26" s="95">
        <v>6972</v>
      </c>
      <c r="C26" s="95">
        <v>317</v>
      </c>
      <c r="D26" s="95">
        <v>164</v>
      </c>
      <c r="E26" s="95">
        <v>38</v>
      </c>
      <c r="F26" s="30">
        <v>7491</v>
      </c>
      <c r="G26" s="95"/>
      <c r="H26" s="95">
        <v>59</v>
      </c>
      <c r="I26" s="95">
        <v>43</v>
      </c>
      <c r="J26" s="95">
        <v>102</v>
      </c>
      <c r="K26" s="95">
        <v>129</v>
      </c>
      <c r="L26" s="30">
        <v>333</v>
      </c>
      <c r="M26" s="95"/>
      <c r="N26" s="95">
        <v>87</v>
      </c>
      <c r="O26" s="95">
        <v>32</v>
      </c>
      <c r="P26" s="95">
        <v>8</v>
      </c>
      <c r="Q26" s="95">
        <v>17</v>
      </c>
      <c r="R26" s="30">
        <v>144</v>
      </c>
      <c r="S26" s="95"/>
      <c r="T26" s="95">
        <v>298</v>
      </c>
      <c r="U26" s="95">
        <v>56</v>
      </c>
      <c r="V26" s="95">
        <v>44</v>
      </c>
      <c r="W26" s="95">
        <v>18</v>
      </c>
      <c r="X26" s="30">
        <v>416</v>
      </c>
      <c r="Y26" s="30">
        <v>8384</v>
      </c>
      <c r="AA26" s="34">
        <v>8384</v>
      </c>
      <c r="AB26" s="49">
        <f t="shared" si="0"/>
        <v>0</v>
      </c>
    </row>
    <row r="27" spans="1:28" s="96" customFormat="1" x14ac:dyDescent="0.2">
      <c r="A27" s="94" t="s">
        <v>49</v>
      </c>
      <c r="B27" s="95">
        <v>1592</v>
      </c>
      <c r="C27" s="95">
        <v>69</v>
      </c>
      <c r="D27" s="95">
        <v>40</v>
      </c>
      <c r="E27" s="95">
        <v>14</v>
      </c>
      <c r="F27" s="30">
        <v>1715</v>
      </c>
      <c r="G27" s="95"/>
      <c r="H27" s="95">
        <v>13</v>
      </c>
      <c r="I27" s="95">
        <v>15</v>
      </c>
      <c r="J27" s="95">
        <v>35</v>
      </c>
      <c r="K27" s="95">
        <v>73</v>
      </c>
      <c r="L27" s="30">
        <v>136</v>
      </c>
      <c r="M27" s="95"/>
      <c r="N27" s="95">
        <v>24</v>
      </c>
      <c r="O27" s="95">
        <v>5</v>
      </c>
      <c r="P27" s="95">
        <v>2</v>
      </c>
      <c r="Q27" s="95">
        <v>1</v>
      </c>
      <c r="R27" s="30">
        <v>32</v>
      </c>
      <c r="S27" s="95"/>
      <c r="T27" s="95">
        <v>57</v>
      </c>
      <c r="U27" s="95">
        <v>19</v>
      </c>
      <c r="V27" s="95">
        <v>13</v>
      </c>
      <c r="W27" s="95">
        <v>8</v>
      </c>
      <c r="X27" s="30">
        <v>97</v>
      </c>
      <c r="Y27" s="30">
        <v>1980</v>
      </c>
      <c r="AA27" s="34">
        <v>1980</v>
      </c>
      <c r="AB27" s="49">
        <f t="shared" si="0"/>
        <v>0</v>
      </c>
    </row>
    <row r="28" spans="1:28" s="96" customFormat="1" x14ac:dyDescent="0.2">
      <c r="A28" s="94" t="s">
        <v>50</v>
      </c>
      <c r="B28" s="95">
        <v>17218</v>
      </c>
      <c r="C28" s="95">
        <v>964</v>
      </c>
      <c r="D28" s="95">
        <v>519</v>
      </c>
      <c r="E28" s="95">
        <v>258</v>
      </c>
      <c r="F28" s="30">
        <v>18959</v>
      </c>
      <c r="G28" s="95"/>
      <c r="H28" s="95">
        <v>260</v>
      </c>
      <c r="I28" s="95">
        <v>256</v>
      </c>
      <c r="J28" s="95">
        <v>512</v>
      </c>
      <c r="K28" s="95">
        <v>536</v>
      </c>
      <c r="L28" s="30">
        <v>1564</v>
      </c>
      <c r="M28" s="95"/>
      <c r="N28" s="95">
        <v>248</v>
      </c>
      <c r="O28" s="95">
        <v>52</v>
      </c>
      <c r="P28" s="95">
        <v>53</v>
      </c>
      <c r="Q28" s="95">
        <v>50</v>
      </c>
      <c r="R28" s="30">
        <v>403</v>
      </c>
      <c r="S28" s="95"/>
      <c r="T28" s="95">
        <v>1155</v>
      </c>
      <c r="U28" s="95">
        <v>274</v>
      </c>
      <c r="V28" s="95">
        <v>185</v>
      </c>
      <c r="W28" s="95">
        <v>173</v>
      </c>
      <c r="X28" s="30">
        <v>1787</v>
      </c>
      <c r="Y28" s="30">
        <v>22713</v>
      </c>
      <c r="AA28" s="34">
        <v>22713</v>
      </c>
      <c r="AB28" s="49">
        <f t="shared" si="0"/>
        <v>0</v>
      </c>
    </row>
    <row r="29" spans="1:28" s="97" customFormat="1" x14ac:dyDescent="0.2">
      <c r="A29" s="94" t="s">
        <v>51</v>
      </c>
      <c r="B29" s="95">
        <v>14990</v>
      </c>
      <c r="C29" s="95">
        <v>783</v>
      </c>
      <c r="D29" s="95">
        <v>489</v>
      </c>
      <c r="E29" s="95">
        <v>191</v>
      </c>
      <c r="F29" s="30">
        <v>16453</v>
      </c>
      <c r="G29" s="95"/>
      <c r="H29" s="95">
        <v>217</v>
      </c>
      <c r="I29" s="95">
        <v>206</v>
      </c>
      <c r="J29" s="95">
        <v>397</v>
      </c>
      <c r="K29" s="95">
        <v>459</v>
      </c>
      <c r="L29" s="30">
        <v>1279</v>
      </c>
      <c r="M29" s="95"/>
      <c r="N29" s="95">
        <v>152</v>
      </c>
      <c r="O29" s="95">
        <v>45</v>
      </c>
      <c r="P29" s="95">
        <v>30</v>
      </c>
      <c r="Q29" s="95">
        <v>38</v>
      </c>
      <c r="R29" s="30">
        <v>265</v>
      </c>
      <c r="S29" s="95"/>
      <c r="T29" s="95">
        <v>873</v>
      </c>
      <c r="U29" s="95">
        <v>217</v>
      </c>
      <c r="V29" s="95">
        <v>116</v>
      </c>
      <c r="W29" s="95">
        <v>71</v>
      </c>
      <c r="X29" s="30">
        <v>1277</v>
      </c>
      <c r="Y29" s="30">
        <v>19274</v>
      </c>
      <c r="AA29" s="34">
        <v>19274</v>
      </c>
      <c r="AB29" s="49">
        <f t="shared" si="0"/>
        <v>0</v>
      </c>
    </row>
    <row r="30" spans="1:28" s="97" customFormat="1" x14ac:dyDescent="0.2">
      <c r="A30" s="94" t="s">
        <v>47</v>
      </c>
      <c r="B30" s="95">
        <v>2889</v>
      </c>
      <c r="C30" s="95">
        <v>148</v>
      </c>
      <c r="D30" s="95">
        <v>73</v>
      </c>
      <c r="E30" s="95">
        <v>19</v>
      </c>
      <c r="F30" s="30">
        <v>3129</v>
      </c>
      <c r="G30" s="95"/>
      <c r="H30" s="95">
        <v>27</v>
      </c>
      <c r="I30" s="95">
        <v>44</v>
      </c>
      <c r="J30" s="95">
        <v>59</v>
      </c>
      <c r="K30" s="95">
        <v>100</v>
      </c>
      <c r="L30" s="30">
        <v>230</v>
      </c>
      <c r="M30" s="95"/>
      <c r="N30" s="95">
        <v>37</v>
      </c>
      <c r="O30" s="95">
        <v>10</v>
      </c>
      <c r="P30" s="95">
        <v>2</v>
      </c>
      <c r="Q30" s="95">
        <v>6</v>
      </c>
      <c r="R30" s="30">
        <v>55</v>
      </c>
      <c r="S30" s="95"/>
      <c r="T30" s="95">
        <v>94</v>
      </c>
      <c r="U30" s="95">
        <v>28</v>
      </c>
      <c r="V30" s="95">
        <v>21</v>
      </c>
      <c r="W30" s="95">
        <v>6</v>
      </c>
      <c r="X30" s="30">
        <v>149</v>
      </c>
      <c r="Y30" s="30">
        <v>3563</v>
      </c>
      <c r="AA30" s="34">
        <v>3563</v>
      </c>
      <c r="AB30" s="49">
        <f t="shared" si="0"/>
        <v>0</v>
      </c>
    </row>
    <row r="31" spans="1:28" s="96" customFormat="1" x14ac:dyDescent="0.2">
      <c r="A31" s="94" t="s">
        <v>46</v>
      </c>
      <c r="B31" s="95">
        <v>8619</v>
      </c>
      <c r="C31" s="95">
        <v>489</v>
      </c>
      <c r="D31" s="95">
        <v>286</v>
      </c>
      <c r="E31" s="95">
        <v>111</v>
      </c>
      <c r="F31" s="30">
        <v>9505</v>
      </c>
      <c r="G31" s="95"/>
      <c r="H31" s="95">
        <v>113</v>
      </c>
      <c r="I31" s="95">
        <v>120</v>
      </c>
      <c r="J31" s="95">
        <v>214</v>
      </c>
      <c r="K31" s="95">
        <v>153</v>
      </c>
      <c r="L31" s="30">
        <v>600</v>
      </c>
      <c r="M31" s="95"/>
      <c r="N31" s="95">
        <v>91</v>
      </c>
      <c r="O31" s="95">
        <v>16</v>
      </c>
      <c r="P31" s="95">
        <v>10</v>
      </c>
      <c r="Q31" s="95">
        <v>17</v>
      </c>
      <c r="R31" s="30">
        <v>134</v>
      </c>
      <c r="S31" s="95"/>
      <c r="T31" s="95">
        <v>246</v>
      </c>
      <c r="U31" s="95">
        <v>56</v>
      </c>
      <c r="V31" s="95">
        <v>41</v>
      </c>
      <c r="W31" s="95">
        <v>23</v>
      </c>
      <c r="X31" s="30">
        <v>366</v>
      </c>
      <c r="Y31" s="30">
        <v>10605</v>
      </c>
      <c r="AA31" s="34">
        <v>10605</v>
      </c>
      <c r="AB31" s="49">
        <f t="shared" si="0"/>
        <v>0</v>
      </c>
    </row>
    <row r="32" spans="1:28" s="97" customFormat="1" x14ac:dyDescent="0.2">
      <c r="A32" s="87" t="s">
        <v>59</v>
      </c>
      <c r="B32" s="98">
        <v>52280</v>
      </c>
      <c r="C32" s="98">
        <v>2770</v>
      </c>
      <c r="D32" s="98">
        <v>1571</v>
      </c>
      <c r="E32" s="98">
        <v>631</v>
      </c>
      <c r="F32" s="75">
        <v>57252</v>
      </c>
      <c r="G32" s="98"/>
      <c r="H32" s="98">
        <v>689</v>
      </c>
      <c r="I32" s="98">
        <v>684</v>
      </c>
      <c r="J32" s="98">
        <v>1319</v>
      </c>
      <c r="K32" s="98">
        <v>1450</v>
      </c>
      <c r="L32" s="75">
        <v>4142</v>
      </c>
      <c r="M32" s="98"/>
      <c r="N32" s="98">
        <v>639</v>
      </c>
      <c r="O32" s="98">
        <v>160</v>
      </c>
      <c r="P32" s="98">
        <v>105</v>
      </c>
      <c r="Q32" s="98">
        <v>129</v>
      </c>
      <c r="R32" s="75">
        <v>1033</v>
      </c>
      <c r="S32" s="98"/>
      <c r="T32" s="98">
        <v>2723</v>
      </c>
      <c r="U32" s="98">
        <v>650</v>
      </c>
      <c r="V32" s="98">
        <v>420</v>
      </c>
      <c r="W32" s="98">
        <v>299</v>
      </c>
      <c r="X32" s="75">
        <v>4092</v>
      </c>
      <c r="Y32" s="75">
        <v>66519</v>
      </c>
      <c r="AA32" s="36">
        <v>66519</v>
      </c>
      <c r="AB32" s="49">
        <f t="shared" si="0"/>
        <v>0</v>
      </c>
    </row>
    <row r="33" spans="1:28" s="99" customFormat="1" x14ac:dyDescent="0.2">
      <c r="A33" s="89"/>
      <c r="B33" s="32"/>
      <c r="C33" s="32"/>
      <c r="D33" s="32"/>
      <c r="E33" s="32"/>
      <c r="F33" s="30"/>
      <c r="G33" s="32"/>
      <c r="H33" s="32"/>
      <c r="I33" s="32"/>
      <c r="J33" s="32"/>
      <c r="K33" s="32"/>
      <c r="L33" s="30"/>
      <c r="M33" s="32"/>
      <c r="N33" s="32"/>
      <c r="O33" s="32"/>
      <c r="P33" s="32"/>
      <c r="Q33" s="32"/>
      <c r="R33" s="30"/>
      <c r="S33" s="32"/>
      <c r="T33" s="32"/>
      <c r="U33" s="32"/>
      <c r="V33" s="32"/>
      <c r="W33" s="32"/>
      <c r="X33" s="30"/>
      <c r="Y33" s="30"/>
      <c r="AA33" s="36"/>
      <c r="AB33" s="49">
        <f t="shared" si="0"/>
        <v>0</v>
      </c>
    </row>
    <row r="34" spans="1:28" s="97" customFormat="1" x14ac:dyDescent="0.2">
      <c r="A34" s="94" t="s">
        <v>45</v>
      </c>
      <c r="B34" s="95">
        <v>17533</v>
      </c>
      <c r="C34" s="95">
        <v>1226</v>
      </c>
      <c r="D34" s="95">
        <v>721</v>
      </c>
      <c r="E34" s="95">
        <v>330</v>
      </c>
      <c r="F34" s="30">
        <v>19810</v>
      </c>
      <c r="G34" s="95"/>
      <c r="H34" s="95">
        <v>278</v>
      </c>
      <c r="I34" s="95">
        <v>204</v>
      </c>
      <c r="J34" s="95">
        <v>639</v>
      </c>
      <c r="K34" s="95">
        <v>620</v>
      </c>
      <c r="L34" s="30">
        <v>1741</v>
      </c>
      <c r="M34" s="95"/>
      <c r="N34" s="95">
        <v>182</v>
      </c>
      <c r="O34" s="95">
        <v>43</v>
      </c>
      <c r="P34" s="95">
        <v>31</v>
      </c>
      <c r="Q34" s="95">
        <v>24</v>
      </c>
      <c r="R34" s="30">
        <v>280</v>
      </c>
      <c r="S34" s="95"/>
      <c r="T34" s="95">
        <v>990</v>
      </c>
      <c r="U34" s="95">
        <v>216</v>
      </c>
      <c r="V34" s="95">
        <v>149</v>
      </c>
      <c r="W34" s="95">
        <v>86</v>
      </c>
      <c r="X34" s="30">
        <v>1441</v>
      </c>
      <c r="Y34" s="30">
        <v>23272</v>
      </c>
      <c r="AA34" s="34">
        <v>23272</v>
      </c>
      <c r="AB34" s="49">
        <f t="shared" si="0"/>
        <v>0</v>
      </c>
    </row>
    <row r="35" spans="1:28" s="96" customFormat="1" x14ac:dyDescent="0.2">
      <c r="A35" s="94" t="s">
        <v>44</v>
      </c>
      <c r="B35" s="95">
        <v>8721</v>
      </c>
      <c r="C35" s="95">
        <v>464</v>
      </c>
      <c r="D35" s="95">
        <v>270</v>
      </c>
      <c r="E35" s="95">
        <v>75</v>
      </c>
      <c r="F35" s="30">
        <v>9530</v>
      </c>
      <c r="G35" s="95"/>
      <c r="H35" s="95">
        <v>104</v>
      </c>
      <c r="I35" s="95">
        <v>138</v>
      </c>
      <c r="J35" s="95">
        <v>345</v>
      </c>
      <c r="K35" s="95">
        <v>402</v>
      </c>
      <c r="L35" s="30">
        <v>989</v>
      </c>
      <c r="M35" s="95"/>
      <c r="N35" s="95">
        <v>56</v>
      </c>
      <c r="O35" s="95">
        <v>20</v>
      </c>
      <c r="P35" s="95">
        <v>25</v>
      </c>
      <c r="Q35" s="95">
        <v>28</v>
      </c>
      <c r="R35" s="30">
        <v>129</v>
      </c>
      <c r="S35" s="95"/>
      <c r="T35" s="95">
        <v>288</v>
      </c>
      <c r="U35" s="95">
        <v>75</v>
      </c>
      <c r="V35" s="95">
        <v>61</v>
      </c>
      <c r="W35" s="95">
        <v>39</v>
      </c>
      <c r="X35" s="30">
        <v>463</v>
      </c>
      <c r="Y35" s="30">
        <v>11111</v>
      </c>
      <c r="AA35" s="34">
        <v>11111</v>
      </c>
      <c r="AB35" s="49">
        <f t="shared" si="0"/>
        <v>0</v>
      </c>
    </row>
    <row r="36" spans="1:28" s="97" customFormat="1" x14ac:dyDescent="0.2">
      <c r="A36" s="87" t="s">
        <v>60</v>
      </c>
      <c r="B36" s="98">
        <v>26254</v>
      </c>
      <c r="C36" s="98">
        <v>1690</v>
      </c>
      <c r="D36" s="98">
        <v>991</v>
      </c>
      <c r="E36" s="98">
        <v>405</v>
      </c>
      <c r="F36" s="75">
        <v>29340</v>
      </c>
      <c r="G36" s="98"/>
      <c r="H36" s="98">
        <v>382</v>
      </c>
      <c r="I36" s="98">
        <v>342</v>
      </c>
      <c r="J36" s="98">
        <v>984</v>
      </c>
      <c r="K36" s="98">
        <v>1022</v>
      </c>
      <c r="L36" s="75">
        <v>2730</v>
      </c>
      <c r="M36" s="98"/>
      <c r="N36" s="98">
        <v>238</v>
      </c>
      <c r="O36" s="98">
        <v>63</v>
      </c>
      <c r="P36" s="98">
        <v>56</v>
      </c>
      <c r="Q36" s="98">
        <v>52</v>
      </c>
      <c r="R36" s="75">
        <v>409</v>
      </c>
      <c r="S36" s="98"/>
      <c r="T36" s="98">
        <v>1278</v>
      </c>
      <c r="U36" s="98">
        <v>291</v>
      </c>
      <c r="V36" s="98">
        <v>210</v>
      </c>
      <c r="W36" s="98">
        <v>125</v>
      </c>
      <c r="X36" s="75">
        <v>1904</v>
      </c>
      <c r="Y36" s="75">
        <v>34383</v>
      </c>
      <c r="AA36" s="36">
        <v>34383</v>
      </c>
      <c r="AB36" s="49">
        <f t="shared" si="0"/>
        <v>0</v>
      </c>
    </row>
    <row r="37" spans="1:28" s="99" customFormat="1" x14ac:dyDescent="0.2">
      <c r="A37" s="89"/>
      <c r="B37" s="32"/>
      <c r="C37" s="32"/>
      <c r="D37" s="95"/>
      <c r="E37" s="95"/>
      <c r="F37" s="30"/>
      <c r="G37" s="32"/>
      <c r="H37" s="32"/>
      <c r="I37" s="32"/>
      <c r="J37" s="95"/>
      <c r="K37" s="95"/>
      <c r="L37" s="30"/>
      <c r="M37" s="32"/>
      <c r="N37" s="32"/>
      <c r="O37" s="32"/>
      <c r="P37" s="95"/>
      <c r="Q37" s="95"/>
      <c r="R37" s="30"/>
      <c r="S37" s="32"/>
      <c r="T37" s="32"/>
      <c r="U37" s="32"/>
      <c r="V37" s="95"/>
      <c r="W37" s="95"/>
      <c r="X37" s="30"/>
      <c r="Y37" s="30"/>
      <c r="AA37" s="34"/>
      <c r="AB37" s="49">
        <f t="shared" si="0"/>
        <v>0</v>
      </c>
    </row>
    <row r="38" spans="1:28" s="97" customFormat="1" x14ac:dyDescent="0.2">
      <c r="A38" s="87" t="s">
        <v>3</v>
      </c>
      <c r="B38" s="98">
        <v>278492</v>
      </c>
      <c r="C38" s="98">
        <v>15369</v>
      </c>
      <c r="D38" s="98">
        <v>8744</v>
      </c>
      <c r="E38" s="98">
        <v>3803</v>
      </c>
      <c r="F38" s="98">
        <v>306408</v>
      </c>
      <c r="G38" s="98"/>
      <c r="H38" s="98">
        <v>2227</v>
      </c>
      <c r="I38" s="98">
        <v>1962</v>
      </c>
      <c r="J38" s="98">
        <v>4245</v>
      </c>
      <c r="K38" s="98">
        <v>6294</v>
      </c>
      <c r="L38" s="98">
        <v>14728</v>
      </c>
      <c r="M38" s="98"/>
      <c r="N38" s="98">
        <v>4589</v>
      </c>
      <c r="O38" s="98">
        <v>1237</v>
      </c>
      <c r="P38" s="98">
        <v>1150</v>
      </c>
      <c r="Q38" s="98">
        <v>1521</v>
      </c>
      <c r="R38" s="98">
        <v>8497</v>
      </c>
      <c r="S38" s="98"/>
      <c r="T38" s="98">
        <v>21272</v>
      </c>
      <c r="U38" s="98">
        <v>3518</v>
      </c>
      <c r="V38" s="98">
        <v>3219</v>
      </c>
      <c r="W38" s="98">
        <v>2419</v>
      </c>
      <c r="X38" s="98">
        <v>30428</v>
      </c>
      <c r="Y38" s="75">
        <v>360061</v>
      </c>
      <c r="AA38" s="36">
        <v>360061</v>
      </c>
      <c r="AB38" s="49">
        <f t="shared" si="0"/>
        <v>0</v>
      </c>
    </row>
    <row r="39" spans="1:28" s="97" customFormat="1" x14ac:dyDescent="0.2">
      <c r="A39" s="102"/>
      <c r="B39" s="103"/>
      <c r="C39" s="103"/>
      <c r="D39" s="103"/>
      <c r="E39" s="103"/>
      <c r="F39" s="78"/>
      <c r="G39" s="103"/>
      <c r="H39" s="103"/>
      <c r="I39" s="103"/>
      <c r="J39" s="103"/>
      <c r="K39" s="103"/>
      <c r="L39" s="78"/>
      <c r="M39" s="103"/>
      <c r="N39" s="103"/>
      <c r="O39" s="103"/>
      <c r="P39" s="103"/>
      <c r="Q39" s="103"/>
      <c r="R39" s="78"/>
      <c r="S39" s="103"/>
      <c r="T39" s="103"/>
      <c r="U39" s="103"/>
      <c r="V39" s="103"/>
      <c r="W39" s="103"/>
      <c r="X39" s="78"/>
      <c r="Y39" s="103"/>
    </row>
  </sheetData>
  <mergeCells count="10">
    <mergeCell ref="A2:A4"/>
    <mergeCell ref="B2:F2"/>
    <mergeCell ref="H2:L2"/>
    <mergeCell ref="N2:R2"/>
    <mergeCell ref="T2:X2"/>
    <mergeCell ref="Y2:Y4"/>
    <mergeCell ref="B3:F3"/>
    <mergeCell ref="H3:L3"/>
    <mergeCell ref="N3:R3"/>
    <mergeCell ref="T3:X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9"/>
  <sheetViews>
    <sheetView zoomScaleNormal="100" workbookViewId="0">
      <selection activeCell="F22" sqref="F22"/>
    </sheetView>
  </sheetViews>
  <sheetFormatPr defaultColWidth="8.85546875" defaultRowHeight="12" x14ac:dyDescent="0.25"/>
  <cols>
    <col min="1" max="1" width="34.7109375" style="22" customWidth="1"/>
    <col min="2" max="3" width="10.7109375" style="22" customWidth="1"/>
    <col min="4" max="4" width="10.7109375" style="84" customWidth="1"/>
    <col min="5" max="5" width="10.7109375" style="22" customWidth="1"/>
    <col min="6" max="6" width="1.7109375" style="22" customWidth="1"/>
    <col min="7" max="7" width="10.7109375" style="22" customWidth="1"/>
    <col min="8" max="8" width="10.7109375" style="84" customWidth="1"/>
    <col min="9" max="10" width="10.7109375" style="22" customWidth="1"/>
    <col min="11" max="11" width="1.7109375" style="22" customWidth="1"/>
    <col min="12" max="12" width="10.7109375" style="84" customWidth="1"/>
    <col min="13" max="15" width="10.7109375" style="22" customWidth="1"/>
    <col min="16" max="16" width="1.7109375" style="84" customWidth="1"/>
    <col min="17" max="19" width="10.7109375" style="22" customWidth="1"/>
    <col min="20" max="20" width="10.7109375" style="84" customWidth="1"/>
    <col min="21" max="21" width="1.7109375" style="22" customWidth="1"/>
    <col min="22" max="23" width="10.7109375" style="22" customWidth="1"/>
    <col min="24" max="24" width="10.7109375" style="84" customWidth="1"/>
    <col min="25" max="25" width="10.7109375" style="22" customWidth="1"/>
    <col min="26" max="26" width="1.7109375" style="22" customWidth="1"/>
    <col min="27" max="27" width="10.7109375" style="22" customWidth="1"/>
    <col min="28" max="28" width="10.7109375" style="84" customWidth="1"/>
    <col min="29" max="30" width="10.7109375" style="22" customWidth="1"/>
    <col min="31" max="31" width="1.7109375" style="22" customWidth="1"/>
    <col min="32" max="32" width="10.7109375" style="84" customWidth="1"/>
    <col min="33" max="35" width="10.7109375" style="22" customWidth="1"/>
    <col min="36" max="36" width="1.7109375" style="84" customWidth="1"/>
    <col min="37" max="39" width="10.7109375" style="22" customWidth="1"/>
    <col min="40" max="40" width="10.7109375" style="84" customWidth="1"/>
    <col min="41" max="41" width="1.7109375" style="22" customWidth="1"/>
    <col min="42" max="43" width="10.7109375" style="22" customWidth="1"/>
    <col min="44" max="44" width="10.7109375" style="84" customWidth="1"/>
    <col min="45" max="45" width="10.7109375" style="22" customWidth="1"/>
    <col min="46" max="46" width="1.7109375" style="22" customWidth="1"/>
    <col min="47" max="47" width="10.7109375" style="22" customWidth="1"/>
    <col min="48" max="48" width="10.7109375" style="84" customWidth="1"/>
    <col min="49" max="50" width="10.7109375" style="22" customWidth="1"/>
    <col min="51" max="51" width="1.7109375" style="22" customWidth="1"/>
    <col min="52" max="52" width="10.7109375" style="84" customWidth="1"/>
    <col min="53" max="55" width="10.7109375" style="22" customWidth="1"/>
    <col min="56" max="56" width="1.7109375" style="84" customWidth="1"/>
    <col min="57" max="57" width="10.7109375" style="80" customWidth="1"/>
    <col min="58" max="60" width="10.7109375" style="22" customWidth="1"/>
    <col min="61" max="61" width="1.7109375" style="22" customWidth="1"/>
    <col min="62" max="65" width="10.7109375" style="22" customWidth="1"/>
    <col min="66" max="66" width="1.7109375" style="22" customWidth="1"/>
    <col min="67" max="70" width="10.7109375" style="22" customWidth="1"/>
    <col min="71" max="71" width="11.42578125" style="22" bestFit="1" customWidth="1"/>
    <col min="72" max="16384" width="8.85546875" style="22"/>
  </cols>
  <sheetData>
    <row r="1" spans="1:71" s="67" customFormat="1" ht="15" x14ac:dyDescent="0.25">
      <c r="A1" s="41" t="s">
        <v>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71" s="44" customFormat="1" ht="24.95" customHeight="1" x14ac:dyDescent="0.2">
      <c r="A2" s="135" t="s">
        <v>61</v>
      </c>
      <c r="B2" s="148" t="s">
        <v>28</v>
      </c>
      <c r="C2" s="144"/>
      <c r="D2" s="144"/>
      <c r="E2" s="144"/>
      <c r="F2" s="133"/>
      <c r="G2" s="152" t="s">
        <v>29</v>
      </c>
      <c r="H2" s="146"/>
      <c r="I2" s="146"/>
      <c r="J2" s="146"/>
      <c r="K2" s="133"/>
      <c r="L2" s="152" t="s">
        <v>30</v>
      </c>
      <c r="M2" s="146"/>
      <c r="N2" s="146"/>
      <c r="O2" s="146"/>
      <c r="P2" s="133"/>
      <c r="Q2" s="146" t="s">
        <v>10</v>
      </c>
      <c r="R2" s="146"/>
      <c r="S2" s="146"/>
      <c r="T2" s="146"/>
      <c r="U2" s="133"/>
      <c r="V2" s="144" t="s">
        <v>11</v>
      </c>
      <c r="W2" s="144"/>
      <c r="X2" s="144"/>
      <c r="Y2" s="144"/>
      <c r="Z2" s="133"/>
      <c r="AA2" s="144" t="s">
        <v>12</v>
      </c>
      <c r="AB2" s="144"/>
      <c r="AC2" s="144"/>
      <c r="AD2" s="144"/>
      <c r="AE2" s="133"/>
      <c r="AF2" s="144" t="s">
        <v>13</v>
      </c>
      <c r="AG2" s="144"/>
      <c r="AH2" s="144"/>
      <c r="AI2" s="144"/>
      <c r="AJ2" s="133"/>
      <c r="AK2" s="144" t="s">
        <v>14</v>
      </c>
      <c r="AL2" s="144"/>
      <c r="AM2" s="144"/>
      <c r="AN2" s="144"/>
      <c r="AO2" s="133"/>
      <c r="AP2" s="144" t="s">
        <v>15</v>
      </c>
      <c r="AQ2" s="144"/>
      <c r="AR2" s="144"/>
      <c r="AS2" s="144"/>
      <c r="AT2" s="133"/>
      <c r="AU2" s="144" t="s">
        <v>16</v>
      </c>
      <c r="AV2" s="144"/>
      <c r="AW2" s="144"/>
      <c r="AX2" s="144"/>
      <c r="AY2" s="133"/>
      <c r="AZ2" s="144" t="s">
        <v>17</v>
      </c>
      <c r="BA2" s="144"/>
      <c r="BB2" s="144"/>
      <c r="BC2" s="144"/>
      <c r="BD2" s="133"/>
      <c r="BE2" s="144" t="s">
        <v>18</v>
      </c>
      <c r="BF2" s="144"/>
      <c r="BG2" s="144"/>
      <c r="BH2" s="144"/>
      <c r="BI2" s="133"/>
      <c r="BJ2" s="144" t="s">
        <v>19</v>
      </c>
      <c r="BK2" s="144"/>
      <c r="BL2" s="144"/>
      <c r="BM2" s="144"/>
      <c r="BN2" s="133"/>
      <c r="BO2" s="144" t="s">
        <v>20</v>
      </c>
      <c r="BP2" s="144"/>
      <c r="BQ2" s="144"/>
      <c r="BR2" s="144"/>
      <c r="BS2" s="144" t="s">
        <v>69</v>
      </c>
    </row>
    <row r="3" spans="1:71" ht="20.100000000000001" customHeight="1" x14ac:dyDescent="0.25">
      <c r="A3" s="136"/>
      <c r="B3" s="146" t="s">
        <v>25</v>
      </c>
      <c r="C3" s="146"/>
      <c r="D3" s="146"/>
      <c r="E3" s="146"/>
      <c r="F3" s="134"/>
      <c r="G3" s="146" t="s">
        <v>25</v>
      </c>
      <c r="H3" s="146"/>
      <c r="I3" s="146"/>
      <c r="J3" s="146"/>
      <c r="K3" s="134"/>
      <c r="L3" s="146" t="s">
        <v>25</v>
      </c>
      <c r="M3" s="146"/>
      <c r="N3" s="146"/>
      <c r="O3" s="146"/>
      <c r="P3" s="134"/>
      <c r="Q3" s="146" t="s">
        <v>25</v>
      </c>
      <c r="R3" s="146"/>
      <c r="S3" s="146"/>
      <c r="T3" s="146"/>
      <c r="U3" s="134"/>
      <c r="V3" s="146" t="s">
        <v>25</v>
      </c>
      <c r="W3" s="146"/>
      <c r="X3" s="146"/>
      <c r="Y3" s="146"/>
      <c r="Z3" s="134"/>
      <c r="AA3" s="146" t="s">
        <v>25</v>
      </c>
      <c r="AB3" s="146"/>
      <c r="AC3" s="146"/>
      <c r="AD3" s="146"/>
      <c r="AE3" s="134"/>
      <c r="AF3" s="146" t="s">
        <v>25</v>
      </c>
      <c r="AG3" s="146"/>
      <c r="AH3" s="146"/>
      <c r="AI3" s="146"/>
      <c r="AJ3" s="134"/>
      <c r="AK3" s="146" t="s">
        <v>25</v>
      </c>
      <c r="AL3" s="146"/>
      <c r="AM3" s="146"/>
      <c r="AN3" s="146"/>
      <c r="AO3" s="134"/>
      <c r="AP3" s="146" t="s">
        <v>25</v>
      </c>
      <c r="AQ3" s="146"/>
      <c r="AR3" s="146"/>
      <c r="AS3" s="146"/>
      <c r="AT3" s="134"/>
      <c r="AU3" s="146" t="s">
        <v>25</v>
      </c>
      <c r="AV3" s="146"/>
      <c r="AW3" s="146"/>
      <c r="AX3" s="146"/>
      <c r="AY3" s="134"/>
      <c r="AZ3" s="146" t="s">
        <v>25</v>
      </c>
      <c r="BA3" s="146"/>
      <c r="BB3" s="146"/>
      <c r="BC3" s="146"/>
      <c r="BD3" s="134"/>
      <c r="BE3" s="146" t="s">
        <v>25</v>
      </c>
      <c r="BF3" s="146"/>
      <c r="BG3" s="146"/>
      <c r="BH3" s="146"/>
      <c r="BI3" s="134"/>
      <c r="BJ3" s="146" t="s">
        <v>25</v>
      </c>
      <c r="BK3" s="146"/>
      <c r="BL3" s="146"/>
      <c r="BM3" s="146"/>
      <c r="BN3" s="134"/>
      <c r="BO3" s="146" t="s">
        <v>25</v>
      </c>
      <c r="BP3" s="146"/>
      <c r="BQ3" s="146"/>
      <c r="BR3" s="146"/>
      <c r="BS3" s="145"/>
    </row>
    <row r="4" spans="1:71" s="79" customFormat="1" ht="45" customHeight="1" x14ac:dyDescent="0.25">
      <c r="A4" s="137"/>
      <c r="B4" s="46" t="s">
        <v>27</v>
      </c>
      <c r="C4" s="46" t="s">
        <v>73</v>
      </c>
      <c r="D4" s="46" t="s">
        <v>74</v>
      </c>
      <c r="E4" s="68" t="s">
        <v>69</v>
      </c>
      <c r="F4" s="46"/>
      <c r="G4" s="46" t="s">
        <v>27</v>
      </c>
      <c r="H4" s="46" t="s">
        <v>73</v>
      </c>
      <c r="I4" s="46" t="s">
        <v>74</v>
      </c>
      <c r="J4" s="68" t="s">
        <v>69</v>
      </c>
      <c r="K4" s="46"/>
      <c r="L4" s="46" t="s">
        <v>27</v>
      </c>
      <c r="M4" s="46" t="s">
        <v>73</v>
      </c>
      <c r="N4" s="46" t="s">
        <v>74</v>
      </c>
      <c r="O4" s="68" t="s">
        <v>69</v>
      </c>
      <c r="P4" s="46"/>
      <c r="Q4" s="46" t="s">
        <v>27</v>
      </c>
      <c r="R4" s="46" t="s">
        <v>73</v>
      </c>
      <c r="S4" s="46" t="s">
        <v>74</v>
      </c>
      <c r="T4" s="68" t="s">
        <v>69</v>
      </c>
      <c r="U4" s="46"/>
      <c r="V4" s="46" t="s">
        <v>27</v>
      </c>
      <c r="W4" s="46" t="s">
        <v>73</v>
      </c>
      <c r="X4" s="46" t="s">
        <v>74</v>
      </c>
      <c r="Y4" s="68" t="s">
        <v>69</v>
      </c>
      <c r="Z4" s="46"/>
      <c r="AA4" s="46" t="s">
        <v>27</v>
      </c>
      <c r="AB4" s="46" t="s">
        <v>73</v>
      </c>
      <c r="AC4" s="46" t="s">
        <v>74</v>
      </c>
      <c r="AD4" s="68" t="s">
        <v>69</v>
      </c>
      <c r="AE4" s="46"/>
      <c r="AF4" s="46" t="s">
        <v>27</v>
      </c>
      <c r="AG4" s="46" t="s">
        <v>73</v>
      </c>
      <c r="AH4" s="46" t="s">
        <v>74</v>
      </c>
      <c r="AI4" s="68" t="s">
        <v>69</v>
      </c>
      <c r="AJ4" s="46"/>
      <c r="AK4" s="46" t="s">
        <v>27</v>
      </c>
      <c r="AL4" s="46" t="s">
        <v>73</v>
      </c>
      <c r="AM4" s="46" t="s">
        <v>74</v>
      </c>
      <c r="AN4" s="68" t="s">
        <v>69</v>
      </c>
      <c r="AO4" s="46"/>
      <c r="AP4" s="46" t="s">
        <v>27</v>
      </c>
      <c r="AQ4" s="46" t="s">
        <v>73</v>
      </c>
      <c r="AR4" s="46" t="s">
        <v>74</v>
      </c>
      <c r="AS4" s="68" t="s">
        <v>69</v>
      </c>
      <c r="AT4" s="46"/>
      <c r="AU4" s="46" t="s">
        <v>27</v>
      </c>
      <c r="AV4" s="46" t="s">
        <v>73</v>
      </c>
      <c r="AW4" s="46" t="s">
        <v>74</v>
      </c>
      <c r="AX4" s="68" t="s">
        <v>69</v>
      </c>
      <c r="AY4" s="46"/>
      <c r="AZ4" s="46" t="s">
        <v>27</v>
      </c>
      <c r="BA4" s="46" t="s">
        <v>73</v>
      </c>
      <c r="BB4" s="46" t="s">
        <v>74</v>
      </c>
      <c r="BC4" s="68" t="s">
        <v>69</v>
      </c>
      <c r="BD4" s="46"/>
      <c r="BE4" s="46" t="s">
        <v>27</v>
      </c>
      <c r="BF4" s="46" t="s">
        <v>73</v>
      </c>
      <c r="BG4" s="46" t="s">
        <v>74</v>
      </c>
      <c r="BH4" s="68" t="s">
        <v>69</v>
      </c>
      <c r="BI4" s="46"/>
      <c r="BJ4" s="46" t="s">
        <v>27</v>
      </c>
      <c r="BK4" s="46" t="s">
        <v>73</v>
      </c>
      <c r="BL4" s="46" t="s">
        <v>74</v>
      </c>
      <c r="BM4" s="68" t="s">
        <v>69</v>
      </c>
      <c r="BN4" s="46"/>
      <c r="BO4" s="46" t="s">
        <v>27</v>
      </c>
      <c r="BP4" s="46" t="s">
        <v>73</v>
      </c>
      <c r="BQ4" s="46" t="s">
        <v>74</v>
      </c>
      <c r="BR4" s="68" t="s">
        <v>69</v>
      </c>
      <c r="BS4" s="147"/>
    </row>
    <row r="5" spans="1:71" s="79" customFormat="1" x14ac:dyDescent="0.25">
      <c r="A5" s="27"/>
      <c r="B5" s="105"/>
      <c r="C5" s="105"/>
      <c r="D5" s="105"/>
      <c r="E5" s="106"/>
      <c r="F5" s="105"/>
      <c r="G5" s="105"/>
      <c r="H5" s="105"/>
      <c r="I5" s="105"/>
      <c r="J5" s="106"/>
      <c r="K5" s="105"/>
      <c r="L5" s="105"/>
      <c r="M5" s="105"/>
      <c r="N5" s="105"/>
      <c r="O5" s="106"/>
      <c r="P5" s="105"/>
      <c r="Q5" s="105"/>
      <c r="R5" s="105"/>
      <c r="S5" s="105"/>
      <c r="T5" s="106"/>
      <c r="U5" s="105"/>
      <c r="V5" s="105"/>
      <c r="W5" s="105"/>
      <c r="X5" s="105"/>
      <c r="Y5" s="106"/>
      <c r="Z5" s="105"/>
      <c r="AA5" s="105"/>
      <c r="AB5" s="105"/>
      <c r="AC5" s="105"/>
      <c r="AD5" s="106"/>
      <c r="AE5" s="105"/>
      <c r="AF5" s="105"/>
      <c r="AG5" s="105"/>
      <c r="AH5" s="105"/>
      <c r="AI5" s="106"/>
      <c r="AJ5" s="105"/>
      <c r="AK5" s="105"/>
      <c r="AL5" s="105"/>
      <c r="AM5" s="105"/>
      <c r="AN5" s="106"/>
      <c r="AO5" s="105"/>
      <c r="AP5" s="105"/>
      <c r="AQ5" s="105"/>
      <c r="AR5" s="105"/>
      <c r="AS5" s="106"/>
      <c r="AT5" s="105"/>
      <c r="AU5" s="105"/>
      <c r="AV5" s="105"/>
      <c r="AW5" s="105"/>
      <c r="AX5" s="106"/>
      <c r="AY5" s="105"/>
      <c r="AZ5" s="105"/>
      <c r="BA5" s="105"/>
      <c r="BB5" s="105"/>
      <c r="BC5" s="106"/>
      <c r="BD5" s="105"/>
      <c r="BE5" s="105"/>
      <c r="BF5" s="105"/>
      <c r="BG5" s="105"/>
      <c r="BH5" s="106"/>
      <c r="BI5" s="105"/>
      <c r="BJ5" s="105"/>
      <c r="BK5" s="105"/>
      <c r="BL5" s="105"/>
      <c r="BM5" s="106"/>
      <c r="BN5" s="105"/>
      <c r="BO5" s="105"/>
      <c r="BP5" s="105"/>
      <c r="BQ5" s="105"/>
      <c r="BR5" s="106"/>
      <c r="BS5" s="72"/>
    </row>
    <row r="6" spans="1:71" s="73" customFormat="1" x14ac:dyDescent="0.2">
      <c r="A6" s="86" t="s">
        <v>34</v>
      </c>
      <c r="B6" s="30">
        <v>281</v>
      </c>
      <c r="C6" s="30">
        <v>500</v>
      </c>
      <c r="D6" s="30">
        <v>909</v>
      </c>
      <c r="E6" s="30">
        <v>1690</v>
      </c>
      <c r="F6" s="30"/>
      <c r="G6" s="30">
        <v>465</v>
      </c>
      <c r="H6" s="30">
        <v>636</v>
      </c>
      <c r="I6" s="30">
        <v>585</v>
      </c>
      <c r="J6" s="30">
        <v>1686</v>
      </c>
      <c r="K6" s="30"/>
      <c r="L6" s="30">
        <v>211</v>
      </c>
      <c r="M6" s="30">
        <v>334</v>
      </c>
      <c r="N6" s="30">
        <v>269</v>
      </c>
      <c r="O6" s="30">
        <v>814</v>
      </c>
      <c r="P6" s="30"/>
      <c r="Q6" s="30">
        <v>145</v>
      </c>
      <c r="R6" s="30">
        <v>1475</v>
      </c>
      <c r="S6" s="30">
        <v>7015</v>
      </c>
      <c r="T6" s="30">
        <v>8635</v>
      </c>
      <c r="U6" s="30"/>
      <c r="V6" s="30">
        <v>118</v>
      </c>
      <c r="W6" s="30">
        <v>508</v>
      </c>
      <c r="X6" s="30">
        <v>2471</v>
      </c>
      <c r="Y6" s="30">
        <v>3097</v>
      </c>
      <c r="Z6" s="30"/>
      <c r="AA6" s="30">
        <v>301</v>
      </c>
      <c r="AB6" s="30">
        <v>1055</v>
      </c>
      <c r="AC6" s="30">
        <v>43380</v>
      </c>
      <c r="AD6" s="30">
        <v>44736</v>
      </c>
      <c r="AE6" s="30"/>
      <c r="AF6" s="30">
        <v>35</v>
      </c>
      <c r="AG6" s="30">
        <v>69</v>
      </c>
      <c r="AH6" s="30">
        <v>85</v>
      </c>
      <c r="AI6" s="30">
        <v>189</v>
      </c>
      <c r="AJ6" s="30"/>
      <c r="AK6" s="30">
        <v>68</v>
      </c>
      <c r="AL6" s="30">
        <v>366</v>
      </c>
      <c r="AM6" s="30">
        <v>8623</v>
      </c>
      <c r="AN6" s="30">
        <v>9057</v>
      </c>
      <c r="AO6" s="30"/>
      <c r="AP6" s="30">
        <v>25</v>
      </c>
      <c r="AQ6" s="30">
        <v>54</v>
      </c>
      <c r="AR6" s="30">
        <v>57</v>
      </c>
      <c r="AS6" s="30">
        <v>136</v>
      </c>
      <c r="AT6" s="30"/>
      <c r="AU6" s="30">
        <v>27</v>
      </c>
      <c r="AV6" s="30">
        <v>82</v>
      </c>
      <c r="AW6" s="30">
        <v>301</v>
      </c>
      <c r="AX6" s="30">
        <v>410</v>
      </c>
      <c r="AY6" s="30"/>
      <c r="AZ6" s="30">
        <v>30</v>
      </c>
      <c r="BA6" s="30">
        <v>62</v>
      </c>
      <c r="BB6" s="30">
        <v>91</v>
      </c>
      <c r="BC6" s="30">
        <v>183</v>
      </c>
      <c r="BD6" s="30"/>
      <c r="BE6" s="30">
        <v>138</v>
      </c>
      <c r="BF6" s="30">
        <v>209</v>
      </c>
      <c r="BG6" s="30">
        <v>578</v>
      </c>
      <c r="BH6" s="30">
        <v>925</v>
      </c>
      <c r="BI6" s="30"/>
      <c r="BJ6" s="30">
        <v>306</v>
      </c>
      <c r="BK6" s="30">
        <v>615</v>
      </c>
      <c r="BL6" s="30">
        <v>1513</v>
      </c>
      <c r="BM6" s="30">
        <v>2434</v>
      </c>
      <c r="BN6" s="81"/>
      <c r="BO6" s="81">
        <v>28</v>
      </c>
      <c r="BP6" s="30">
        <v>74</v>
      </c>
      <c r="BQ6" s="30">
        <v>116</v>
      </c>
      <c r="BR6" s="30">
        <v>218</v>
      </c>
      <c r="BS6" s="30">
        <v>74210</v>
      </c>
    </row>
    <row r="7" spans="1:71" s="73" customFormat="1" x14ac:dyDescent="0.2">
      <c r="A7" s="86" t="s">
        <v>35</v>
      </c>
      <c r="B7" s="30">
        <v>11</v>
      </c>
      <c r="C7" s="30">
        <v>3</v>
      </c>
      <c r="D7" s="30">
        <v>75</v>
      </c>
      <c r="E7" s="30">
        <v>89</v>
      </c>
      <c r="F7" s="30"/>
      <c r="G7" s="30">
        <v>16</v>
      </c>
      <c r="H7" s="30">
        <v>23</v>
      </c>
      <c r="I7" s="30">
        <v>24</v>
      </c>
      <c r="J7" s="30">
        <v>63</v>
      </c>
      <c r="K7" s="30"/>
      <c r="L7" s="30">
        <v>8</v>
      </c>
      <c r="M7" s="30">
        <v>13</v>
      </c>
      <c r="N7" s="30" t="s">
        <v>90</v>
      </c>
      <c r="O7" s="30">
        <v>21</v>
      </c>
      <c r="P7" s="30"/>
      <c r="Q7" s="30">
        <v>6</v>
      </c>
      <c r="R7" s="30">
        <v>17</v>
      </c>
      <c r="S7" s="30">
        <v>316</v>
      </c>
      <c r="T7" s="30">
        <v>339</v>
      </c>
      <c r="U7" s="30"/>
      <c r="V7" s="30">
        <v>7</v>
      </c>
      <c r="W7" s="30">
        <v>5</v>
      </c>
      <c r="X7" s="30">
        <v>13</v>
      </c>
      <c r="Y7" s="30">
        <v>25</v>
      </c>
      <c r="Z7" s="30"/>
      <c r="AA7" s="30">
        <v>8</v>
      </c>
      <c r="AB7" s="30">
        <v>61</v>
      </c>
      <c r="AC7" s="30">
        <v>1217</v>
      </c>
      <c r="AD7" s="30">
        <v>1286</v>
      </c>
      <c r="AE7" s="30"/>
      <c r="AF7" s="30" t="s">
        <v>90</v>
      </c>
      <c r="AG7" s="30">
        <v>3</v>
      </c>
      <c r="AH7" s="30">
        <v>10</v>
      </c>
      <c r="AI7" s="30">
        <v>13</v>
      </c>
      <c r="AJ7" s="30"/>
      <c r="AK7" s="30">
        <v>6</v>
      </c>
      <c r="AL7" s="30">
        <v>14</v>
      </c>
      <c r="AM7" s="30">
        <v>132</v>
      </c>
      <c r="AN7" s="30">
        <v>152</v>
      </c>
      <c r="AO7" s="30"/>
      <c r="AP7" s="30">
        <v>11</v>
      </c>
      <c r="AQ7" s="30" t="s">
        <v>90</v>
      </c>
      <c r="AR7" s="30" t="s">
        <v>90</v>
      </c>
      <c r="AS7" s="30">
        <v>11</v>
      </c>
      <c r="AT7" s="30"/>
      <c r="AU7" s="30">
        <v>2</v>
      </c>
      <c r="AV7" s="30">
        <v>6</v>
      </c>
      <c r="AW7" s="30" t="s">
        <v>90</v>
      </c>
      <c r="AX7" s="30">
        <v>8</v>
      </c>
      <c r="AY7" s="30"/>
      <c r="AZ7" s="30" t="s">
        <v>90</v>
      </c>
      <c r="BA7" s="30" t="s">
        <v>90</v>
      </c>
      <c r="BB7" s="30" t="s">
        <v>90</v>
      </c>
      <c r="BC7" s="30">
        <v>0</v>
      </c>
      <c r="BD7" s="30"/>
      <c r="BE7" s="30" t="s">
        <v>90</v>
      </c>
      <c r="BF7" s="30">
        <v>8</v>
      </c>
      <c r="BG7" s="30" t="s">
        <v>90</v>
      </c>
      <c r="BH7" s="30">
        <v>8</v>
      </c>
      <c r="BI7" s="30"/>
      <c r="BJ7" s="30">
        <v>33</v>
      </c>
      <c r="BK7" s="30">
        <v>47</v>
      </c>
      <c r="BL7" s="30">
        <v>45</v>
      </c>
      <c r="BM7" s="30">
        <v>125</v>
      </c>
      <c r="BN7" s="96"/>
      <c r="BO7" s="96">
        <v>1</v>
      </c>
      <c r="BP7" s="30">
        <v>7</v>
      </c>
      <c r="BQ7" s="30" t="s">
        <v>90</v>
      </c>
      <c r="BR7" s="30">
        <v>8</v>
      </c>
      <c r="BS7" s="30">
        <v>2148</v>
      </c>
    </row>
    <row r="8" spans="1:71" s="73" customFormat="1" x14ac:dyDescent="0.2">
      <c r="A8" s="86" t="s">
        <v>37</v>
      </c>
      <c r="B8" s="30">
        <v>71</v>
      </c>
      <c r="C8" s="30">
        <v>156</v>
      </c>
      <c r="D8" s="30">
        <v>150</v>
      </c>
      <c r="E8" s="30">
        <v>377</v>
      </c>
      <c r="F8" s="30"/>
      <c r="G8" s="30">
        <v>179</v>
      </c>
      <c r="H8" s="30">
        <v>343</v>
      </c>
      <c r="I8" s="30">
        <v>225</v>
      </c>
      <c r="J8" s="30">
        <v>747</v>
      </c>
      <c r="K8" s="30"/>
      <c r="L8" s="30">
        <v>107</v>
      </c>
      <c r="M8" s="30">
        <v>109</v>
      </c>
      <c r="N8" s="30">
        <v>59</v>
      </c>
      <c r="O8" s="30">
        <v>275</v>
      </c>
      <c r="P8" s="30"/>
      <c r="Q8" s="30">
        <v>57</v>
      </c>
      <c r="R8" s="30">
        <v>451</v>
      </c>
      <c r="S8" s="30">
        <v>2248</v>
      </c>
      <c r="T8" s="30">
        <v>2756</v>
      </c>
      <c r="U8" s="30"/>
      <c r="V8" s="30">
        <v>52</v>
      </c>
      <c r="W8" s="30">
        <v>401</v>
      </c>
      <c r="X8" s="30">
        <v>3482</v>
      </c>
      <c r="Y8" s="30">
        <v>3935</v>
      </c>
      <c r="Z8" s="30"/>
      <c r="AA8" s="30">
        <v>106</v>
      </c>
      <c r="AB8" s="30">
        <v>375</v>
      </c>
      <c r="AC8" s="30">
        <v>10717</v>
      </c>
      <c r="AD8" s="30">
        <v>11198</v>
      </c>
      <c r="AE8" s="30"/>
      <c r="AF8" s="30">
        <v>9</v>
      </c>
      <c r="AG8" s="30">
        <v>23</v>
      </c>
      <c r="AH8" s="30">
        <v>10</v>
      </c>
      <c r="AI8" s="30">
        <v>42</v>
      </c>
      <c r="AJ8" s="30"/>
      <c r="AK8" s="30">
        <v>34</v>
      </c>
      <c r="AL8" s="30">
        <v>271</v>
      </c>
      <c r="AM8" s="30">
        <v>3537</v>
      </c>
      <c r="AN8" s="30">
        <v>3842</v>
      </c>
      <c r="AO8" s="30"/>
      <c r="AP8" s="30">
        <v>19</v>
      </c>
      <c r="AQ8" s="30">
        <v>42</v>
      </c>
      <c r="AR8" s="30">
        <v>39</v>
      </c>
      <c r="AS8" s="30">
        <v>100</v>
      </c>
      <c r="AT8" s="30"/>
      <c r="AU8" s="30">
        <v>14</v>
      </c>
      <c r="AV8" s="30">
        <v>46</v>
      </c>
      <c r="AW8" s="30" t="s">
        <v>90</v>
      </c>
      <c r="AX8" s="30">
        <v>60</v>
      </c>
      <c r="AY8" s="30"/>
      <c r="AZ8" s="30">
        <v>8</v>
      </c>
      <c r="BA8" s="30">
        <v>13</v>
      </c>
      <c r="BB8" s="30">
        <v>83</v>
      </c>
      <c r="BC8" s="30">
        <v>104</v>
      </c>
      <c r="BD8" s="30"/>
      <c r="BE8" s="30">
        <v>69</v>
      </c>
      <c r="BF8" s="30">
        <v>94</v>
      </c>
      <c r="BG8" s="30">
        <v>138</v>
      </c>
      <c r="BH8" s="30">
        <v>301</v>
      </c>
      <c r="BI8" s="30"/>
      <c r="BJ8" s="30">
        <v>151</v>
      </c>
      <c r="BK8" s="30">
        <v>353</v>
      </c>
      <c r="BL8" s="30">
        <v>377</v>
      </c>
      <c r="BM8" s="30">
        <v>881</v>
      </c>
      <c r="BN8" s="96"/>
      <c r="BO8" s="96">
        <v>11</v>
      </c>
      <c r="BP8" s="30">
        <v>26</v>
      </c>
      <c r="BQ8" s="30">
        <v>84</v>
      </c>
      <c r="BR8" s="30">
        <v>121</v>
      </c>
      <c r="BS8" s="30">
        <v>24739</v>
      </c>
    </row>
    <row r="9" spans="1:71" s="73" customFormat="1" x14ac:dyDescent="0.2">
      <c r="A9" s="86" t="s">
        <v>36</v>
      </c>
      <c r="B9" s="30">
        <v>565</v>
      </c>
      <c r="C9" s="30">
        <v>1023</v>
      </c>
      <c r="D9" s="30">
        <v>2451</v>
      </c>
      <c r="E9" s="30">
        <v>4039</v>
      </c>
      <c r="F9" s="30"/>
      <c r="G9" s="30">
        <v>745</v>
      </c>
      <c r="H9" s="30">
        <v>1444</v>
      </c>
      <c r="I9" s="30">
        <v>1422</v>
      </c>
      <c r="J9" s="30">
        <v>3611</v>
      </c>
      <c r="K9" s="30"/>
      <c r="L9" s="30">
        <v>386</v>
      </c>
      <c r="M9" s="30">
        <v>436</v>
      </c>
      <c r="N9" s="30">
        <v>513</v>
      </c>
      <c r="O9" s="30">
        <v>1335</v>
      </c>
      <c r="P9" s="30"/>
      <c r="Q9" s="30">
        <v>298</v>
      </c>
      <c r="R9" s="30">
        <v>3982</v>
      </c>
      <c r="S9" s="30">
        <v>32782</v>
      </c>
      <c r="T9" s="30">
        <v>37062</v>
      </c>
      <c r="U9" s="30"/>
      <c r="V9" s="30">
        <v>189</v>
      </c>
      <c r="W9" s="30">
        <v>948</v>
      </c>
      <c r="X9" s="30">
        <v>28454</v>
      </c>
      <c r="Y9" s="30">
        <v>29591</v>
      </c>
      <c r="Z9" s="30"/>
      <c r="AA9" s="30">
        <v>641</v>
      </c>
      <c r="AB9" s="30">
        <v>2731</v>
      </c>
      <c r="AC9" s="30">
        <v>92006</v>
      </c>
      <c r="AD9" s="30">
        <v>95378</v>
      </c>
      <c r="AE9" s="30"/>
      <c r="AF9" s="30">
        <v>46</v>
      </c>
      <c r="AG9" s="30">
        <v>162</v>
      </c>
      <c r="AH9" s="30">
        <v>97</v>
      </c>
      <c r="AI9" s="30">
        <v>305</v>
      </c>
      <c r="AJ9" s="30"/>
      <c r="AK9" s="30">
        <v>138</v>
      </c>
      <c r="AL9" s="30">
        <v>1065</v>
      </c>
      <c r="AM9" s="30">
        <v>20164</v>
      </c>
      <c r="AN9" s="30">
        <v>21367</v>
      </c>
      <c r="AO9" s="30"/>
      <c r="AP9" s="30">
        <v>68</v>
      </c>
      <c r="AQ9" s="30">
        <v>90</v>
      </c>
      <c r="AR9" s="30">
        <v>168</v>
      </c>
      <c r="AS9" s="30">
        <v>326</v>
      </c>
      <c r="AT9" s="30"/>
      <c r="AU9" s="30">
        <v>55</v>
      </c>
      <c r="AV9" s="30">
        <v>126</v>
      </c>
      <c r="AW9" s="30">
        <v>272</v>
      </c>
      <c r="AX9" s="30">
        <v>453</v>
      </c>
      <c r="AY9" s="30"/>
      <c r="AZ9" s="30">
        <v>78</v>
      </c>
      <c r="BA9" s="30">
        <v>198</v>
      </c>
      <c r="BB9" s="30">
        <v>923</v>
      </c>
      <c r="BC9" s="30">
        <v>1199</v>
      </c>
      <c r="BD9" s="30"/>
      <c r="BE9" s="30">
        <v>396</v>
      </c>
      <c r="BF9" s="30">
        <v>446</v>
      </c>
      <c r="BG9" s="30">
        <v>412</v>
      </c>
      <c r="BH9" s="30">
        <v>1254</v>
      </c>
      <c r="BI9" s="30"/>
      <c r="BJ9" s="30">
        <v>708</v>
      </c>
      <c r="BK9" s="30">
        <v>1528</v>
      </c>
      <c r="BL9" s="30">
        <v>4351</v>
      </c>
      <c r="BM9" s="30">
        <v>6587</v>
      </c>
      <c r="BN9" s="96"/>
      <c r="BO9" s="96">
        <v>45</v>
      </c>
      <c r="BP9" s="30">
        <v>192</v>
      </c>
      <c r="BQ9" s="30">
        <v>808</v>
      </c>
      <c r="BR9" s="30">
        <v>1045</v>
      </c>
      <c r="BS9" s="30">
        <v>203552</v>
      </c>
    </row>
    <row r="10" spans="1:71" s="76" customFormat="1" x14ac:dyDescent="0.2">
      <c r="A10" s="87" t="s">
        <v>56</v>
      </c>
      <c r="B10" s="75">
        <v>928</v>
      </c>
      <c r="C10" s="75">
        <v>1682</v>
      </c>
      <c r="D10" s="75">
        <v>3585</v>
      </c>
      <c r="E10" s="75">
        <v>6195</v>
      </c>
      <c r="F10" s="75"/>
      <c r="G10" s="75">
        <v>1405</v>
      </c>
      <c r="H10" s="75">
        <v>2446</v>
      </c>
      <c r="I10" s="75">
        <v>2256</v>
      </c>
      <c r="J10" s="75">
        <v>6107</v>
      </c>
      <c r="K10" s="75"/>
      <c r="L10" s="75">
        <v>712</v>
      </c>
      <c r="M10" s="75">
        <v>892</v>
      </c>
      <c r="N10" s="75">
        <v>841</v>
      </c>
      <c r="O10" s="75">
        <v>2445</v>
      </c>
      <c r="P10" s="75"/>
      <c r="Q10" s="75">
        <v>506</v>
      </c>
      <c r="R10" s="75">
        <v>5925</v>
      </c>
      <c r="S10" s="75">
        <v>42361</v>
      </c>
      <c r="T10" s="75">
        <v>48792</v>
      </c>
      <c r="U10" s="75"/>
      <c r="V10" s="75">
        <v>366</v>
      </c>
      <c r="W10" s="75">
        <v>1862</v>
      </c>
      <c r="X10" s="75">
        <v>34420</v>
      </c>
      <c r="Y10" s="75">
        <v>36648</v>
      </c>
      <c r="Z10" s="75"/>
      <c r="AA10" s="75">
        <v>1056</v>
      </c>
      <c r="AB10" s="75">
        <v>4222</v>
      </c>
      <c r="AC10" s="75">
        <v>147320</v>
      </c>
      <c r="AD10" s="75">
        <v>152598</v>
      </c>
      <c r="AE10" s="75"/>
      <c r="AF10" s="75">
        <v>90</v>
      </c>
      <c r="AG10" s="75">
        <v>257</v>
      </c>
      <c r="AH10" s="75">
        <v>202</v>
      </c>
      <c r="AI10" s="75">
        <v>549</v>
      </c>
      <c r="AJ10" s="75"/>
      <c r="AK10" s="75">
        <v>246</v>
      </c>
      <c r="AL10" s="75">
        <v>1716</v>
      </c>
      <c r="AM10" s="75">
        <v>32456</v>
      </c>
      <c r="AN10" s="75">
        <v>34418</v>
      </c>
      <c r="AO10" s="75"/>
      <c r="AP10" s="75">
        <v>123</v>
      </c>
      <c r="AQ10" s="75">
        <v>186</v>
      </c>
      <c r="AR10" s="75">
        <v>264</v>
      </c>
      <c r="AS10" s="75">
        <v>573</v>
      </c>
      <c r="AT10" s="75"/>
      <c r="AU10" s="75">
        <v>98</v>
      </c>
      <c r="AV10" s="75">
        <v>260</v>
      </c>
      <c r="AW10" s="75">
        <v>573</v>
      </c>
      <c r="AX10" s="75">
        <v>931</v>
      </c>
      <c r="AY10" s="75"/>
      <c r="AZ10" s="75">
        <v>116</v>
      </c>
      <c r="BA10" s="75">
        <v>273</v>
      </c>
      <c r="BB10" s="75">
        <v>1097</v>
      </c>
      <c r="BC10" s="75">
        <v>1486</v>
      </c>
      <c r="BD10" s="75"/>
      <c r="BE10" s="75">
        <v>603</v>
      </c>
      <c r="BF10" s="75">
        <v>757</v>
      </c>
      <c r="BG10" s="75">
        <v>1128</v>
      </c>
      <c r="BH10" s="75">
        <v>2488</v>
      </c>
      <c r="BI10" s="75"/>
      <c r="BJ10" s="75">
        <v>1198</v>
      </c>
      <c r="BK10" s="75">
        <v>2543</v>
      </c>
      <c r="BL10" s="75">
        <v>6286</v>
      </c>
      <c r="BM10" s="75">
        <v>10027</v>
      </c>
      <c r="BN10" s="97"/>
      <c r="BO10" s="97">
        <v>85</v>
      </c>
      <c r="BP10" s="75">
        <v>299</v>
      </c>
      <c r="BQ10" s="75">
        <v>1008</v>
      </c>
      <c r="BR10" s="75">
        <v>1392</v>
      </c>
      <c r="BS10" s="75">
        <v>304649</v>
      </c>
    </row>
    <row r="11" spans="1:71" s="76" customFormat="1" x14ac:dyDescent="0.2">
      <c r="A11" s="8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</row>
    <row r="12" spans="1:71" s="73" customFormat="1" x14ac:dyDescent="0.2">
      <c r="A12" s="86" t="s">
        <v>38</v>
      </c>
      <c r="B12" s="30">
        <v>142</v>
      </c>
      <c r="C12" s="30">
        <v>258</v>
      </c>
      <c r="D12" s="30">
        <v>485</v>
      </c>
      <c r="E12" s="30">
        <v>885</v>
      </c>
      <c r="F12" s="30"/>
      <c r="G12" s="30">
        <v>137</v>
      </c>
      <c r="H12" s="30">
        <v>168</v>
      </c>
      <c r="I12" s="30">
        <v>90</v>
      </c>
      <c r="J12" s="30">
        <v>395</v>
      </c>
      <c r="K12" s="30"/>
      <c r="L12" s="30">
        <v>132</v>
      </c>
      <c r="M12" s="30">
        <v>374</v>
      </c>
      <c r="N12" s="30">
        <v>503</v>
      </c>
      <c r="O12" s="30">
        <v>1009</v>
      </c>
      <c r="P12" s="30"/>
      <c r="Q12" s="30">
        <v>43</v>
      </c>
      <c r="R12" s="30">
        <v>404</v>
      </c>
      <c r="S12" s="30">
        <v>4700</v>
      </c>
      <c r="T12" s="30">
        <v>5147</v>
      </c>
      <c r="U12" s="30"/>
      <c r="V12" s="30">
        <v>16</v>
      </c>
      <c r="W12" s="30">
        <v>91</v>
      </c>
      <c r="X12" s="30">
        <v>1358</v>
      </c>
      <c r="Y12" s="30">
        <v>1465</v>
      </c>
      <c r="Z12" s="30"/>
      <c r="AA12" s="30">
        <v>94</v>
      </c>
      <c r="AB12" s="30">
        <v>330</v>
      </c>
      <c r="AC12" s="30">
        <v>9752</v>
      </c>
      <c r="AD12" s="30">
        <v>10176</v>
      </c>
      <c r="AE12" s="30"/>
      <c r="AF12" s="30">
        <v>18</v>
      </c>
      <c r="AG12" s="30">
        <v>18</v>
      </c>
      <c r="AH12" s="32" t="s">
        <v>90</v>
      </c>
      <c r="AI12" s="30">
        <f>SUM(AF12:AH12)</f>
        <v>36</v>
      </c>
      <c r="AJ12" s="30">
        <f>SUM(AF12:AH12)</f>
        <v>36</v>
      </c>
      <c r="AK12" s="30">
        <v>43</v>
      </c>
      <c r="AL12" s="30">
        <v>246</v>
      </c>
      <c r="AM12" s="30">
        <v>3639</v>
      </c>
      <c r="AN12" s="30">
        <v>3928</v>
      </c>
      <c r="AO12" s="30"/>
      <c r="AP12" s="30">
        <v>34</v>
      </c>
      <c r="AQ12" s="30">
        <v>67</v>
      </c>
      <c r="AR12" s="30">
        <v>57</v>
      </c>
      <c r="AS12" s="30">
        <v>158</v>
      </c>
      <c r="AT12" s="30">
        <f>SUM(AP12:AR12)</f>
        <v>158</v>
      </c>
      <c r="AU12" s="30">
        <v>8</v>
      </c>
      <c r="AV12" s="30">
        <v>42</v>
      </c>
      <c r="AW12" s="30">
        <v>143</v>
      </c>
      <c r="AX12" s="30">
        <v>193</v>
      </c>
      <c r="AY12" s="30"/>
      <c r="AZ12" s="30">
        <v>15</v>
      </c>
      <c r="BA12" s="30">
        <v>51</v>
      </c>
      <c r="BB12" s="30">
        <v>47</v>
      </c>
      <c r="BC12" s="30">
        <v>113</v>
      </c>
      <c r="BD12" s="30"/>
      <c r="BE12" s="30">
        <v>46</v>
      </c>
      <c r="BF12" s="30">
        <v>82</v>
      </c>
      <c r="BG12" s="30">
        <v>199</v>
      </c>
      <c r="BH12" s="30">
        <v>327</v>
      </c>
      <c r="BI12" s="30"/>
      <c r="BJ12" s="30">
        <v>89</v>
      </c>
      <c r="BK12" s="30">
        <v>202</v>
      </c>
      <c r="BL12" s="30">
        <v>948</v>
      </c>
      <c r="BM12" s="30">
        <v>1239</v>
      </c>
      <c r="BN12" s="96"/>
      <c r="BO12" s="96">
        <v>9</v>
      </c>
      <c r="BP12" s="30">
        <v>58</v>
      </c>
      <c r="BQ12" s="30">
        <v>224</v>
      </c>
      <c r="BR12" s="30">
        <v>291</v>
      </c>
      <c r="BS12" s="30">
        <v>25362</v>
      </c>
    </row>
    <row r="13" spans="1:71" s="83" customFormat="1" x14ac:dyDescent="0.2">
      <c r="A13" s="90" t="s">
        <v>39</v>
      </c>
      <c r="B13" s="32">
        <v>73</v>
      </c>
      <c r="C13" s="32">
        <v>175</v>
      </c>
      <c r="D13" s="32">
        <v>272</v>
      </c>
      <c r="E13" s="32">
        <v>520</v>
      </c>
      <c r="F13" s="32"/>
      <c r="G13" s="32">
        <v>57</v>
      </c>
      <c r="H13" s="32">
        <v>79</v>
      </c>
      <c r="I13" s="32">
        <v>48</v>
      </c>
      <c r="J13" s="32">
        <v>184</v>
      </c>
      <c r="K13" s="32"/>
      <c r="L13" s="32">
        <v>89</v>
      </c>
      <c r="M13" s="32">
        <v>319</v>
      </c>
      <c r="N13" s="32">
        <v>393</v>
      </c>
      <c r="O13" s="32">
        <v>801</v>
      </c>
      <c r="P13" s="32"/>
      <c r="Q13" s="32">
        <v>30</v>
      </c>
      <c r="R13" s="32">
        <v>63</v>
      </c>
      <c r="S13" s="32">
        <v>1602</v>
      </c>
      <c r="T13" s="32">
        <v>1695</v>
      </c>
      <c r="U13" s="32"/>
      <c r="V13" s="32">
        <v>8</v>
      </c>
      <c r="W13" s="32">
        <v>38</v>
      </c>
      <c r="X13" s="32">
        <v>1098</v>
      </c>
      <c r="Y13" s="32">
        <v>1144</v>
      </c>
      <c r="Z13" s="32"/>
      <c r="AA13" s="32">
        <v>61</v>
      </c>
      <c r="AB13" s="32">
        <v>158</v>
      </c>
      <c r="AC13" s="32">
        <v>3398</v>
      </c>
      <c r="AD13" s="32">
        <v>3617</v>
      </c>
      <c r="AE13" s="32"/>
      <c r="AF13" s="32">
        <v>16</v>
      </c>
      <c r="AG13" s="32">
        <v>7</v>
      </c>
      <c r="AH13" s="32" t="s">
        <v>90</v>
      </c>
      <c r="AI13" s="32">
        <v>23</v>
      </c>
      <c r="AJ13" s="32"/>
      <c r="AK13" s="32">
        <v>36</v>
      </c>
      <c r="AL13" s="32">
        <v>172</v>
      </c>
      <c r="AM13" s="32">
        <v>1416</v>
      </c>
      <c r="AN13" s="32">
        <v>1624</v>
      </c>
      <c r="AO13" s="32"/>
      <c r="AP13" s="32">
        <v>14</v>
      </c>
      <c r="AQ13" s="32">
        <v>38</v>
      </c>
      <c r="AR13" s="32">
        <v>57</v>
      </c>
      <c r="AS13" s="32">
        <v>109</v>
      </c>
      <c r="AT13" s="32"/>
      <c r="AU13" s="32">
        <v>6</v>
      </c>
      <c r="AV13" s="32">
        <v>23</v>
      </c>
      <c r="AW13" s="32">
        <v>117</v>
      </c>
      <c r="AX13" s="32">
        <v>146</v>
      </c>
      <c r="AY13" s="32"/>
      <c r="AZ13" s="32">
        <v>4</v>
      </c>
      <c r="BA13" s="32">
        <v>15</v>
      </c>
      <c r="BB13" s="32">
        <v>13</v>
      </c>
      <c r="BC13" s="32">
        <v>32</v>
      </c>
      <c r="BD13" s="32"/>
      <c r="BE13" s="32">
        <v>38</v>
      </c>
      <c r="BF13" s="32">
        <v>39</v>
      </c>
      <c r="BG13" s="32">
        <v>160</v>
      </c>
      <c r="BH13" s="32">
        <v>237</v>
      </c>
      <c r="BI13" s="32"/>
      <c r="BJ13" s="32">
        <v>32</v>
      </c>
      <c r="BK13" s="32">
        <v>117</v>
      </c>
      <c r="BL13" s="32">
        <v>530</v>
      </c>
      <c r="BM13" s="32">
        <v>679</v>
      </c>
      <c r="BN13" s="99"/>
      <c r="BO13" s="99">
        <v>9</v>
      </c>
      <c r="BP13" s="32">
        <v>44</v>
      </c>
      <c r="BQ13" s="32">
        <v>165</v>
      </c>
      <c r="BR13" s="32">
        <v>218</v>
      </c>
      <c r="BS13" s="32">
        <v>11029</v>
      </c>
    </row>
    <row r="14" spans="1:71" s="74" customFormat="1" x14ac:dyDescent="0.2">
      <c r="A14" s="93" t="s">
        <v>40</v>
      </c>
      <c r="B14" s="32">
        <v>69</v>
      </c>
      <c r="C14" s="32">
        <v>83</v>
      </c>
      <c r="D14" s="32">
        <v>213</v>
      </c>
      <c r="E14" s="32">
        <v>365</v>
      </c>
      <c r="F14" s="32"/>
      <c r="G14" s="32">
        <v>80</v>
      </c>
      <c r="H14" s="32">
        <v>89</v>
      </c>
      <c r="I14" s="32">
        <v>42</v>
      </c>
      <c r="J14" s="32">
        <v>211</v>
      </c>
      <c r="K14" s="32"/>
      <c r="L14" s="32">
        <v>43</v>
      </c>
      <c r="M14" s="32">
        <v>55</v>
      </c>
      <c r="N14" s="32">
        <v>110</v>
      </c>
      <c r="O14" s="32">
        <v>208</v>
      </c>
      <c r="P14" s="32"/>
      <c r="Q14" s="32">
        <v>13</v>
      </c>
      <c r="R14" s="32">
        <v>341</v>
      </c>
      <c r="S14" s="32">
        <v>3098</v>
      </c>
      <c r="T14" s="32">
        <v>3452</v>
      </c>
      <c r="U14" s="32"/>
      <c r="V14" s="32">
        <v>8</v>
      </c>
      <c r="W14" s="32">
        <v>53</v>
      </c>
      <c r="X14" s="32">
        <v>260</v>
      </c>
      <c r="Y14" s="32">
        <v>321</v>
      </c>
      <c r="Z14" s="32"/>
      <c r="AA14" s="32">
        <v>33</v>
      </c>
      <c r="AB14" s="32">
        <v>172</v>
      </c>
      <c r="AC14" s="32">
        <v>6354</v>
      </c>
      <c r="AD14" s="32">
        <v>6559</v>
      </c>
      <c r="AE14" s="32"/>
      <c r="AF14" s="32">
        <v>2</v>
      </c>
      <c r="AG14" s="32">
        <v>11</v>
      </c>
      <c r="AH14" s="32" t="s">
        <v>90</v>
      </c>
      <c r="AI14" s="32">
        <v>13</v>
      </c>
      <c r="AJ14" s="32"/>
      <c r="AK14" s="32">
        <v>7</v>
      </c>
      <c r="AL14" s="32">
        <v>74</v>
      </c>
      <c r="AM14" s="32">
        <v>2223</v>
      </c>
      <c r="AN14" s="32">
        <v>2304</v>
      </c>
      <c r="AO14" s="32"/>
      <c r="AP14" s="32">
        <v>20</v>
      </c>
      <c r="AQ14" s="32">
        <v>29</v>
      </c>
      <c r="AR14" s="32" t="s">
        <v>90</v>
      </c>
      <c r="AS14" s="32">
        <v>49</v>
      </c>
      <c r="AT14" s="32"/>
      <c r="AU14" s="32">
        <v>2</v>
      </c>
      <c r="AV14" s="32">
        <v>19</v>
      </c>
      <c r="AW14" s="32">
        <v>26</v>
      </c>
      <c r="AX14" s="32">
        <v>47</v>
      </c>
      <c r="AY14" s="32"/>
      <c r="AZ14" s="32">
        <v>11</v>
      </c>
      <c r="BA14" s="32">
        <v>36</v>
      </c>
      <c r="BB14" s="32">
        <v>34</v>
      </c>
      <c r="BC14" s="32">
        <v>81</v>
      </c>
      <c r="BD14" s="32"/>
      <c r="BE14" s="32">
        <v>8</v>
      </c>
      <c r="BF14" s="32">
        <v>43</v>
      </c>
      <c r="BG14" s="32">
        <v>39</v>
      </c>
      <c r="BH14" s="32">
        <v>90</v>
      </c>
      <c r="BI14" s="32"/>
      <c r="BJ14" s="32">
        <v>57</v>
      </c>
      <c r="BK14" s="32">
        <v>85</v>
      </c>
      <c r="BL14" s="32">
        <v>418</v>
      </c>
      <c r="BM14" s="32">
        <v>560</v>
      </c>
      <c r="BN14" s="99"/>
      <c r="BO14" s="99" t="s">
        <v>90</v>
      </c>
      <c r="BP14" s="32">
        <v>14</v>
      </c>
      <c r="BQ14" s="32">
        <v>59</v>
      </c>
      <c r="BR14" s="32">
        <v>73</v>
      </c>
      <c r="BS14" s="32">
        <v>14333</v>
      </c>
    </row>
    <row r="15" spans="1:71" s="76" customFormat="1" x14ac:dyDescent="0.2">
      <c r="A15" s="86" t="s">
        <v>41</v>
      </c>
      <c r="B15" s="30">
        <v>226</v>
      </c>
      <c r="C15" s="30">
        <v>417</v>
      </c>
      <c r="D15" s="30">
        <v>1270</v>
      </c>
      <c r="E15" s="30">
        <v>1913</v>
      </c>
      <c r="F15" s="30"/>
      <c r="G15" s="30">
        <v>426</v>
      </c>
      <c r="H15" s="30">
        <v>704</v>
      </c>
      <c r="I15" s="30">
        <v>561</v>
      </c>
      <c r="J15" s="30">
        <v>1691</v>
      </c>
      <c r="K15" s="30"/>
      <c r="L15" s="30">
        <v>241</v>
      </c>
      <c r="M15" s="30">
        <v>326</v>
      </c>
      <c r="N15" s="30">
        <v>296</v>
      </c>
      <c r="O15" s="30">
        <v>863</v>
      </c>
      <c r="P15" s="30"/>
      <c r="Q15" s="30">
        <v>131</v>
      </c>
      <c r="R15" s="30">
        <v>2758</v>
      </c>
      <c r="S15" s="30">
        <v>13429</v>
      </c>
      <c r="T15" s="30">
        <v>16318</v>
      </c>
      <c r="U15" s="30"/>
      <c r="V15" s="30">
        <v>85</v>
      </c>
      <c r="W15" s="30">
        <v>262</v>
      </c>
      <c r="X15" s="30">
        <v>5248</v>
      </c>
      <c r="Y15" s="30">
        <v>5595</v>
      </c>
      <c r="Z15" s="30"/>
      <c r="AA15" s="30">
        <v>225</v>
      </c>
      <c r="AB15" s="30">
        <v>1030</v>
      </c>
      <c r="AC15" s="30">
        <v>36765</v>
      </c>
      <c r="AD15" s="30">
        <v>38020</v>
      </c>
      <c r="AE15" s="30"/>
      <c r="AF15" s="30">
        <v>30</v>
      </c>
      <c r="AG15" s="30">
        <v>51</v>
      </c>
      <c r="AH15" s="30">
        <v>24</v>
      </c>
      <c r="AI15" s="30">
        <v>105</v>
      </c>
      <c r="AJ15" s="30"/>
      <c r="AK15" s="30">
        <v>60</v>
      </c>
      <c r="AL15" s="30">
        <v>401</v>
      </c>
      <c r="AM15" s="30">
        <v>11596</v>
      </c>
      <c r="AN15" s="30">
        <v>12057</v>
      </c>
      <c r="AO15" s="30"/>
      <c r="AP15" s="30">
        <v>46</v>
      </c>
      <c r="AQ15" s="30">
        <v>36</v>
      </c>
      <c r="AR15" s="30">
        <v>14</v>
      </c>
      <c r="AS15" s="30">
        <v>96</v>
      </c>
      <c r="AT15" s="30"/>
      <c r="AU15" s="30">
        <v>26</v>
      </c>
      <c r="AV15" s="30">
        <v>28</v>
      </c>
      <c r="AW15" s="30">
        <v>173</v>
      </c>
      <c r="AX15" s="30">
        <v>227</v>
      </c>
      <c r="AY15" s="30"/>
      <c r="AZ15" s="30">
        <v>40</v>
      </c>
      <c r="BA15" s="30">
        <v>50</v>
      </c>
      <c r="BB15" s="30">
        <v>132</v>
      </c>
      <c r="BC15" s="30">
        <v>222</v>
      </c>
      <c r="BD15" s="30"/>
      <c r="BE15" s="30">
        <v>118</v>
      </c>
      <c r="BF15" s="30">
        <v>230</v>
      </c>
      <c r="BG15" s="30">
        <v>382</v>
      </c>
      <c r="BH15" s="30">
        <v>730</v>
      </c>
      <c r="BI15" s="30"/>
      <c r="BJ15" s="30">
        <v>383</v>
      </c>
      <c r="BK15" s="30">
        <v>781</v>
      </c>
      <c r="BL15" s="30">
        <v>2356</v>
      </c>
      <c r="BM15" s="30">
        <v>3520</v>
      </c>
      <c r="BN15" s="96"/>
      <c r="BO15" s="96">
        <v>28</v>
      </c>
      <c r="BP15" s="30">
        <v>51</v>
      </c>
      <c r="BQ15" s="30">
        <v>224</v>
      </c>
      <c r="BR15" s="30">
        <v>303</v>
      </c>
      <c r="BS15" s="30">
        <v>81660</v>
      </c>
    </row>
    <row r="16" spans="1:71" s="76" customFormat="1" x14ac:dyDescent="0.2">
      <c r="A16" s="86" t="s">
        <v>42</v>
      </c>
      <c r="B16" s="30">
        <v>128</v>
      </c>
      <c r="C16" s="30">
        <v>166</v>
      </c>
      <c r="D16" s="30">
        <v>430</v>
      </c>
      <c r="E16" s="30">
        <v>724</v>
      </c>
      <c r="F16" s="30"/>
      <c r="G16" s="30">
        <v>118</v>
      </c>
      <c r="H16" s="30">
        <v>122</v>
      </c>
      <c r="I16" s="30">
        <v>44</v>
      </c>
      <c r="J16" s="30">
        <v>284</v>
      </c>
      <c r="K16" s="30"/>
      <c r="L16" s="30">
        <v>86</v>
      </c>
      <c r="M16" s="30">
        <v>98</v>
      </c>
      <c r="N16" s="30">
        <v>111</v>
      </c>
      <c r="O16" s="30">
        <v>295</v>
      </c>
      <c r="P16" s="30"/>
      <c r="Q16" s="30">
        <v>31</v>
      </c>
      <c r="R16" s="30">
        <v>490</v>
      </c>
      <c r="S16" s="30">
        <v>2429</v>
      </c>
      <c r="T16" s="30">
        <v>2950</v>
      </c>
      <c r="U16" s="30"/>
      <c r="V16" s="30">
        <v>20</v>
      </c>
      <c r="W16" s="30">
        <v>41</v>
      </c>
      <c r="X16" s="30">
        <v>495</v>
      </c>
      <c r="Y16" s="30">
        <v>556</v>
      </c>
      <c r="Z16" s="30"/>
      <c r="AA16" s="30">
        <v>59</v>
      </c>
      <c r="AB16" s="30">
        <v>292</v>
      </c>
      <c r="AC16" s="30">
        <v>12006</v>
      </c>
      <c r="AD16" s="30">
        <v>12357</v>
      </c>
      <c r="AE16" s="30"/>
      <c r="AF16" s="30">
        <v>3</v>
      </c>
      <c r="AG16" s="30">
        <v>11</v>
      </c>
      <c r="AH16" s="30" t="s">
        <v>90</v>
      </c>
      <c r="AI16" s="30">
        <v>14</v>
      </c>
      <c r="AJ16" s="30"/>
      <c r="AK16" s="30">
        <v>22</v>
      </c>
      <c r="AL16" s="30">
        <v>95</v>
      </c>
      <c r="AM16" s="30">
        <v>2395</v>
      </c>
      <c r="AN16" s="30">
        <v>2512</v>
      </c>
      <c r="AO16" s="30"/>
      <c r="AP16" s="30">
        <v>19</v>
      </c>
      <c r="AQ16" s="30">
        <v>46</v>
      </c>
      <c r="AR16" s="30">
        <v>128</v>
      </c>
      <c r="AS16" s="30">
        <v>193</v>
      </c>
      <c r="AT16" s="30"/>
      <c r="AU16" s="30">
        <v>11</v>
      </c>
      <c r="AV16" s="30">
        <v>19</v>
      </c>
      <c r="AW16" s="30">
        <v>39</v>
      </c>
      <c r="AX16" s="30">
        <v>69</v>
      </c>
      <c r="AY16" s="30"/>
      <c r="AZ16" s="30">
        <v>8</v>
      </c>
      <c r="BA16" s="30">
        <v>14</v>
      </c>
      <c r="BB16" s="30">
        <v>32</v>
      </c>
      <c r="BC16" s="30">
        <v>54</v>
      </c>
      <c r="BD16" s="30"/>
      <c r="BE16" s="30">
        <v>33</v>
      </c>
      <c r="BF16" s="30">
        <v>27</v>
      </c>
      <c r="BG16" s="30">
        <v>69</v>
      </c>
      <c r="BH16" s="30">
        <v>129</v>
      </c>
      <c r="BI16" s="30"/>
      <c r="BJ16" s="30">
        <v>100</v>
      </c>
      <c r="BK16" s="30">
        <v>229</v>
      </c>
      <c r="BL16" s="30">
        <v>453</v>
      </c>
      <c r="BM16" s="30">
        <v>782</v>
      </c>
      <c r="BN16" s="96"/>
      <c r="BO16" s="96">
        <v>7</v>
      </c>
      <c r="BP16" s="30">
        <v>42</v>
      </c>
      <c r="BQ16" s="30">
        <v>45</v>
      </c>
      <c r="BR16" s="30">
        <v>94</v>
      </c>
      <c r="BS16" s="30">
        <v>21013</v>
      </c>
    </row>
    <row r="17" spans="1:71" s="73" customFormat="1" x14ac:dyDescent="0.2">
      <c r="A17" s="86" t="s">
        <v>43</v>
      </c>
      <c r="B17" s="30">
        <v>287</v>
      </c>
      <c r="C17" s="30">
        <v>572</v>
      </c>
      <c r="D17" s="30">
        <v>1520</v>
      </c>
      <c r="E17" s="30">
        <v>2379</v>
      </c>
      <c r="F17" s="30"/>
      <c r="G17" s="30">
        <v>431</v>
      </c>
      <c r="H17" s="30">
        <v>839</v>
      </c>
      <c r="I17" s="30">
        <v>796</v>
      </c>
      <c r="J17" s="30">
        <v>2066</v>
      </c>
      <c r="K17" s="30"/>
      <c r="L17" s="30">
        <v>309</v>
      </c>
      <c r="M17" s="30">
        <v>341</v>
      </c>
      <c r="N17" s="30">
        <v>278</v>
      </c>
      <c r="O17" s="30">
        <v>928</v>
      </c>
      <c r="P17" s="30"/>
      <c r="Q17" s="30">
        <v>135</v>
      </c>
      <c r="R17" s="30">
        <v>1415</v>
      </c>
      <c r="S17" s="30">
        <v>8095</v>
      </c>
      <c r="T17" s="30">
        <v>9645</v>
      </c>
      <c r="U17" s="30"/>
      <c r="V17" s="30">
        <v>140</v>
      </c>
      <c r="W17" s="30">
        <v>514</v>
      </c>
      <c r="X17" s="30">
        <v>2288</v>
      </c>
      <c r="Y17" s="30">
        <v>2942</v>
      </c>
      <c r="Z17" s="30"/>
      <c r="AA17" s="30">
        <v>246</v>
      </c>
      <c r="AB17" s="30">
        <v>1128</v>
      </c>
      <c r="AC17" s="30">
        <v>49350</v>
      </c>
      <c r="AD17" s="30">
        <v>50724</v>
      </c>
      <c r="AE17" s="30"/>
      <c r="AF17" s="30">
        <v>24</v>
      </c>
      <c r="AG17" s="30">
        <v>79</v>
      </c>
      <c r="AH17" s="30">
        <v>115</v>
      </c>
      <c r="AI17" s="30">
        <v>218</v>
      </c>
      <c r="AJ17" s="30"/>
      <c r="AK17" s="30">
        <v>78</v>
      </c>
      <c r="AL17" s="30">
        <v>492</v>
      </c>
      <c r="AM17" s="30">
        <v>10596</v>
      </c>
      <c r="AN17" s="30">
        <v>11166</v>
      </c>
      <c r="AO17" s="30"/>
      <c r="AP17" s="30">
        <v>64</v>
      </c>
      <c r="AQ17" s="30">
        <v>69</v>
      </c>
      <c r="AR17" s="30">
        <v>104</v>
      </c>
      <c r="AS17" s="30">
        <v>237</v>
      </c>
      <c r="AT17" s="30"/>
      <c r="AU17" s="30">
        <v>35</v>
      </c>
      <c r="AV17" s="30">
        <v>70</v>
      </c>
      <c r="AW17" s="30">
        <v>174</v>
      </c>
      <c r="AX17" s="30">
        <v>279</v>
      </c>
      <c r="AY17" s="30"/>
      <c r="AZ17" s="30">
        <v>36</v>
      </c>
      <c r="BA17" s="30">
        <v>81</v>
      </c>
      <c r="BB17" s="30">
        <v>144</v>
      </c>
      <c r="BC17" s="30">
        <v>261</v>
      </c>
      <c r="BD17" s="30"/>
      <c r="BE17" s="30">
        <v>171</v>
      </c>
      <c r="BF17" s="30">
        <v>240</v>
      </c>
      <c r="BG17" s="30">
        <v>238</v>
      </c>
      <c r="BH17" s="30">
        <v>649</v>
      </c>
      <c r="BI17" s="30"/>
      <c r="BJ17" s="30">
        <v>337</v>
      </c>
      <c r="BK17" s="30">
        <v>782</v>
      </c>
      <c r="BL17" s="30">
        <v>3344</v>
      </c>
      <c r="BM17" s="30">
        <v>4463</v>
      </c>
      <c r="BN17" s="96"/>
      <c r="BO17" s="96">
        <v>24</v>
      </c>
      <c r="BP17" s="30">
        <v>78</v>
      </c>
      <c r="BQ17" s="30">
        <v>221</v>
      </c>
      <c r="BR17" s="30">
        <v>323</v>
      </c>
      <c r="BS17" s="30">
        <v>86280</v>
      </c>
    </row>
    <row r="18" spans="1:71" s="76" customFormat="1" x14ac:dyDescent="0.2">
      <c r="A18" s="87" t="s">
        <v>57</v>
      </c>
      <c r="B18" s="75">
        <v>783</v>
      </c>
      <c r="C18" s="75">
        <v>1413</v>
      </c>
      <c r="D18" s="75">
        <v>3705</v>
      </c>
      <c r="E18" s="75">
        <v>5901</v>
      </c>
      <c r="F18" s="75"/>
      <c r="G18" s="75">
        <v>1112</v>
      </c>
      <c r="H18" s="75">
        <v>1833</v>
      </c>
      <c r="I18" s="75">
        <v>1491</v>
      </c>
      <c r="J18" s="75">
        <v>4436</v>
      </c>
      <c r="K18" s="75"/>
      <c r="L18" s="75">
        <v>768</v>
      </c>
      <c r="M18" s="75">
        <v>1139</v>
      </c>
      <c r="N18" s="75">
        <v>1188</v>
      </c>
      <c r="O18" s="75">
        <v>3095</v>
      </c>
      <c r="P18" s="75"/>
      <c r="Q18" s="75">
        <v>340</v>
      </c>
      <c r="R18" s="75">
        <v>5067</v>
      </c>
      <c r="S18" s="75">
        <v>28653</v>
      </c>
      <c r="T18" s="75">
        <v>34060</v>
      </c>
      <c r="U18" s="75"/>
      <c r="V18" s="75">
        <v>261</v>
      </c>
      <c r="W18" s="75">
        <v>908</v>
      </c>
      <c r="X18" s="75">
        <v>9389</v>
      </c>
      <c r="Y18" s="75">
        <v>10558</v>
      </c>
      <c r="Z18" s="75"/>
      <c r="AA18" s="75">
        <v>624</v>
      </c>
      <c r="AB18" s="75">
        <v>2780</v>
      </c>
      <c r="AC18" s="75">
        <v>107873</v>
      </c>
      <c r="AD18" s="75">
        <v>111277</v>
      </c>
      <c r="AE18" s="75"/>
      <c r="AF18" s="75">
        <v>75</v>
      </c>
      <c r="AG18" s="75">
        <v>159</v>
      </c>
      <c r="AH18" s="75">
        <v>139</v>
      </c>
      <c r="AI18" s="75">
        <v>373</v>
      </c>
      <c r="AJ18" s="75"/>
      <c r="AK18" s="75">
        <v>203</v>
      </c>
      <c r="AL18" s="75">
        <v>1234</v>
      </c>
      <c r="AM18" s="75">
        <v>28226</v>
      </c>
      <c r="AN18" s="75">
        <v>29663</v>
      </c>
      <c r="AO18" s="75"/>
      <c r="AP18" s="75">
        <v>163</v>
      </c>
      <c r="AQ18" s="75">
        <v>218</v>
      </c>
      <c r="AR18" s="75">
        <v>303</v>
      </c>
      <c r="AS18" s="75">
        <v>684</v>
      </c>
      <c r="AT18" s="75"/>
      <c r="AU18" s="75">
        <v>80</v>
      </c>
      <c r="AV18" s="75">
        <v>159</v>
      </c>
      <c r="AW18" s="75">
        <v>529</v>
      </c>
      <c r="AX18" s="75">
        <v>768</v>
      </c>
      <c r="AY18" s="75"/>
      <c r="AZ18" s="75">
        <v>99</v>
      </c>
      <c r="BA18" s="75">
        <v>196</v>
      </c>
      <c r="BB18" s="75">
        <v>355</v>
      </c>
      <c r="BC18" s="75">
        <v>650</v>
      </c>
      <c r="BD18" s="75"/>
      <c r="BE18" s="75">
        <v>368</v>
      </c>
      <c r="BF18" s="75">
        <v>579</v>
      </c>
      <c r="BG18" s="75">
        <v>888</v>
      </c>
      <c r="BH18" s="75">
        <v>1835</v>
      </c>
      <c r="BI18" s="75"/>
      <c r="BJ18" s="75">
        <v>909</v>
      </c>
      <c r="BK18" s="75">
        <v>1994</v>
      </c>
      <c r="BL18" s="75">
        <v>7101</v>
      </c>
      <c r="BM18" s="75">
        <v>10004</v>
      </c>
      <c r="BN18" s="97"/>
      <c r="BO18" s="97">
        <v>68</v>
      </c>
      <c r="BP18" s="75">
        <v>229</v>
      </c>
      <c r="BQ18" s="75">
        <v>714</v>
      </c>
      <c r="BR18" s="75">
        <v>1011</v>
      </c>
      <c r="BS18" s="75">
        <v>214315</v>
      </c>
    </row>
    <row r="19" spans="1:71" s="76" customFormat="1" x14ac:dyDescent="0.2">
      <c r="A19" s="8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s="73" customFormat="1" x14ac:dyDescent="0.2">
      <c r="A20" s="86" t="s">
        <v>53</v>
      </c>
      <c r="B20" s="30">
        <v>313</v>
      </c>
      <c r="C20" s="30">
        <v>761</v>
      </c>
      <c r="D20" s="30">
        <v>1566</v>
      </c>
      <c r="E20" s="30">
        <v>2640</v>
      </c>
      <c r="F20" s="30"/>
      <c r="G20" s="30">
        <v>376</v>
      </c>
      <c r="H20" s="30">
        <v>730</v>
      </c>
      <c r="I20" s="30">
        <v>592</v>
      </c>
      <c r="J20" s="30">
        <v>1698</v>
      </c>
      <c r="K20" s="30"/>
      <c r="L20" s="30">
        <v>376</v>
      </c>
      <c r="M20" s="30">
        <v>535</v>
      </c>
      <c r="N20" s="30">
        <v>343</v>
      </c>
      <c r="O20" s="30">
        <v>1254</v>
      </c>
      <c r="P20" s="30"/>
      <c r="Q20" s="30">
        <v>113</v>
      </c>
      <c r="R20" s="30">
        <v>648</v>
      </c>
      <c r="S20" s="30">
        <v>5198</v>
      </c>
      <c r="T20" s="30">
        <v>5959</v>
      </c>
      <c r="U20" s="30"/>
      <c r="V20" s="30">
        <v>136</v>
      </c>
      <c r="W20" s="30">
        <v>1099</v>
      </c>
      <c r="X20" s="30">
        <v>4426</v>
      </c>
      <c r="Y20" s="30">
        <v>5661</v>
      </c>
      <c r="Z20" s="30"/>
      <c r="AA20" s="30">
        <v>218</v>
      </c>
      <c r="AB20" s="30">
        <v>825</v>
      </c>
      <c r="AC20" s="30">
        <v>24136</v>
      </c>
      <c r="AD20" s="30">
        <v>25179</v>
      </c>
      <c r="AE20" s="30"/>
      <c r="AF20" s="30">
        <v>19</v>
      </c>
      <c r="AG20" s="30">
        <v>50</v>
      </c>
      <c r="AH20" s="30">
        <v>10</v>
      </c>
      <c r="AI20" s="30">
        <v>79</v>
      </c>
      <c r="AJ20" s="30"/>
      <c r="AK20" s="30">
        <v>62</v>
      </c>
      <c r="AL20" s="30">
        <v>386</v>
      </c>
      <c r="AM20" s="30">
        <v>8895</v>
      </c>
      <c r="AN20" s="30">
        <v>9343</v>
      </c>
      <c r="AO20" s="30"/>
      <c r="AP20" s="30">
        <v>42</v>
      </c>
      <c r="AQ20" s="30">
        <v>45</v>
      </c>
      <c r="AR20" s="30" t="s">
        <v>90</v>
      </c>
      <c r="AS20" s="30">
        <v>87</v>
      </c>
      <c r="AT20" s="30"/>
      <c r="AU20" s="30">
        <v>14</v>
      </c>
      <c r="AV20" s="30">
        <v>49</v>
      </c>
      <c r="AW20" s="30">
        <v>260</v>
      </c>
      <c r="AX20" s="30">
        <v>323</v>
      </c>
      <c r="AY20" s="30"/>
      <c r="AZ20" s="30">
        <v>27</v>
      </c>
      <c r="BA20" s="30">
        <v>29</v>
      </c>
      <c r="BB20" s="30">
        <v>197</v>
      </c>
      <c r="BC20" s="30">
        <v>253</v>
      </c>
      <c r="BD20" s="30"/>
      <c r="BE20" s="30">
        <v>97</v>
      </c>
      <c r="BF20" s="30">
        <v>164</v>
      </c>
      <c r="BG20" s="30">
        <v>331</v>
      </c>
      <c r="BH20" s="30">
        <v>592</v>
      </c>
      <c r="BI20" s="30"/>
      <c r="BJ20" s="30">
        <v>275</v>
      </c>
      <c r="BK20" s="30">
        <v>614</v>
      </c>
      <c r="BL20" s="30">
        <v>1186</v>
      </c>
      <c r="BM20" s="30">
        <v>2075</v>
      </c>
      <c r="BN20" s="96"/>
      <c r="BO20" s="96">
        <v>19</v>
      </c>
      <c r="BP20" s="30">
        <v>66</v>
      </c>
      <c r="BQ20" s="30">
        <v>95</v>
      </c>
      <c r="BR20" s="30">
        <v>180</v>
      </c>
      <c r="BS20" s="30">
        <v>55323</v>
      </c>
    </row>
    <row r="21" spans="1:71" s="73" customFormat="1" x14ac:dyDescent="0.2">
      <c r="A21" s="94" t="s">
        <v>54</v>
      </c>
      <c r="B21" s="30">
        <v>66</v>
      </c>
      <c r="C21" s="30">
        <v>94</v>
      </c>
      <c r="D21" s="30">
        <v>242</v>
      </c>
      <c r="E21" s="30">
        <v>402</v>
      </c>
      <c r="F21" s="30"/>
      <c r="G21" s="30">
        <v>81</v>
      </c>
      <c r="H21" s="30">
        <v>114</v>
      </c>
      <c r="I21" s="30">
        <v>56</v>
      </c>
      <c r="J21" s="30">
        <v>251</v>
      </c>
      <c r="K21" s="30"/>
      <c r="L21" s="30">
        <v>52</v>
      </c>
      <c r="M21" s="30">
        <v>56</v>
      </c>
      <c r="N21" s="30">
        <v>49</v>
      </c>
      <c r="O21" s="30">
        <v>157</v>
      </c>
      <c r="P21" s="30"/>
      <c r="Q21" s="30">
        <v>26</v>
      </c>
      <c r="R21" s="30">
        <v>148</v>
      </c>
      <c r="S21" s="30">
        <v>460</v>
      </c>
      <c r="T21" s="30">
        <v>634</v>
      </c>
      <c r="U21" s="30"/>
      <c r="V21" s="30">
        <v>21</v>
      </c>
      <c r="W21" s="30">
        <v>63</v>
      </c>
      <c r="X21" s="30">
        <v>231</v>
      </c>
      <c r="Y21" s="30">
        <v>315</v>
      </c>
      <c r="Z21" s="30"/>
      <c r="AA21" s="30">
        <v>68</v>
      </c>
      <c r="AB21" s="30">
        <v>249</v>
      </c>
      <c r="AC21" s="30">
        <v>7067</v>
      </c>
      <c r="AD21" s="30">
        <v>7384</v>
      </c>
      <c r="AE21" s="30"/>
      <c r="AF21" s="30">
        <v>4</v>
      </c>
      <c r="AG21" s="30">
        <v>6</v>
      </c>
      <c r="AH21" s="30" t="s">
        <v>90</v>
      </c>
      <c r="AI21" s="30">
        <v>10</v>
      </c>
      <c r="AJ21" s="30"/>
      <c r="AK21" s="30">
        <v>25</v>
      </c>
      <c r="AL21" s="30">
        <v>212</v>
      </c>
      <c r="AM21" s="30">
        <v>1954</v>
      </c>
      <c r="AN21" s="30">
        <v>2191</v>
      </c>
      <c r="AO21" s="30"/>
      <c r="AP21" s="30">
        <v>11</v>
      </c>
      <c r="AQ21" s="30">
        <v>24</v>
      </c>
      <c r="AR21" s="30">
        <v>12</v>
      </c>
      <c r="AS21" s="30">
        <v>47</v>
      </c>
      <c r="AT21" s="30"/>
      <c r="AU21" s="30">
        <v>7</v>
      </c>
      <c r="AV21" s="30">
        <v>19</v>
      </c>
      <c r="AW21" s="30">
        <v>31</v>
      </c>
      <c r="AX21" s="30">
        <v>57</v>
      </c>
      <c r="AY21" s="30"/>
      <c r="AZ21" s="30">
        <v>9</v>
      </c>
      <c r="BA21" s="30">
        <v>3</v>
      </c>
      <c r="BB21" s="30">
        <v>46</v>
      </c>
      <c r="BC21" s="30">
        <v>58</v>
      </c>
      <c r="BD21" s="30"/>
      <c r="BE21" s="30">
        <v>48</v>
      </c>
      <c r="BF21" s="30">
        <v>103</v>
      </c>
      <c r="BG21" s="30">
        <v>116</v>
      </c>
      <c r="BH21" s="30">
        <v>267</v>
      </c>
      <c r="BI21" s="30"/>
      <c r="BJ21" s="30">
        <v>63</v>
      </c>
      <c r="BK21" s="30">
        <v>97</v>
      </c>
      <c r="BL21" s="30">
        <v>296</v>
      </c>
      <c r="BM21" s="30">
        <v>456</v>
      </c>
      <c r="BN21" s="96"/>
      <c r="BO21" s="96">
        <v>8</v>
      </c>
      <c r="BP21" s="30">
        <v>12</v>
      </c>
      <c r="BQ21" s="30">
        <v>137</v>
      </c>
      <c r="BR21" s="30">
        <v>157</v>
      </c>
      <c r="BS21" s="30">
        <v>12386</v>
      </c>
    </row>
    <row r="22" spans="1:71" s="76" customFormat="1" x14ac:dyDescent="0.2">
      <c r="A22" s="94" t="s">
        <v>55</v>
      </c>
      <c r="B22" s="30">
        <v>88</v>
      </c>
      <c r="C22" s="30">
        <v>98</v>
      </c>
      <c r="D22" s="30">
        <v>119</v>
      </c>
      <c r="E22" s="30">
        <v>305</v>
      </c>
      <c r="F22" s="30"/>
      <c r="G22" s="30">
        <v>131</v>
      </c>
      <c r="H22" s="30">
        <v>162</v>
      </c>
      <c r="I22" s="30">
        <v>115</v>
      </c>
      <c r="J22" s="30">
        <v>408</v>
      </c>
      <c r="K22" s="30"/>
      <c r="L22" s="30">
        <v>76</v>
      </c>
      <c r="M22" s="30">
        <v>111</v>
      </c>
      <c r="N22" s="30">
        <v>21</v>
      </c>
      <c r="O22" s="30">
        <v>208</v>
      </c>
      <c r="P22" s="30"/>
      <c r="Q22" s="30">
        <v>33</v>
      </c>
      <c r="R22" s="30">
        <v>188</v>
      </c>
      <c r="S22" s="30">
        <v>591</v>
      </c>
      <c r="T22" s="30">
        <v>812</v>
      </c>
      <c r="U22" s="30"/>
      <c r="V22" s="30">
        <v>37</v>
      </c>
      <c r="W22" s="30">
        <v>277</v>
      </c>
      <c r="X22" s="30">
        <v>1014</v>
      </c>
      <c r="Y22" s="30">
        <v>1328</v>
      </c>
      <c r="Z22" s="30"/>
      <c r="AA22" s="30">
        <v>128</v>
      </c>
      <c r="AB22" s="30">
        <v>449</v>
      </c>
      <c r="AC22" s="30">
        <v>11970</v>
      </c>
      <c r="AD22" s="30">
        <v>12547</v>
      </c>
      <c r="AE22" s="30"/>
      <c r="AF22" s="30">
        <v>12</v>
      </c>
      <c r="AG22" s="30">
        <v>35</v>
      </c>
      <c r="AH22" s="30" t="s">
        <v>90</v>
      </c>
      <c r="AI22" s="30">
        <v>47</v>
      </c>
      <c r="AJ22" s="30"/>
      <c r="AK22" s="30">
        <v>52</v>
      </c>
      <c r="AL22" s="30">
        <v>237</v>
      </c>
      <c r="AM22" s="30">
        <v>2670</v>
      </c>
      <c r="AN22" s="30">
        <v>2959</v>
      </c>
      <c r="AO22" s="30"/>
      <c r="AP22" s="30">
        <v>22</v>
      </c>
      <c r="AQ22" s="30">
        <v>4</v>
      </c>
      <c r="AR22" s="30">
        <v>11</v>
      </c>
      <c r="AS22" s="30">
        <v>37</v>
      </c>
      <c r="AT22" s="30"/>
      <c r="AU22" s="30">
        <v>8</v>
      </c>
      <c r="AV22" s="30">
        <v>32</v>
      </c>
      <c r="AW22" s="30">
        <v>20</v>
      </c>
      <c r="AX22" s="30">
        <v>60</v>
      </c>
      <c r="AY22" s="30"/>
      <c r="AZ22" s="30">
        <v>7</v>
      </c>
      <c r="BA22" s="30">
        <v>20</v>
      </c>
      <c r="BB22" s="30">
        <v>50</v>
      </c>
      <c r="BC22" s="30">
        <v>77</v>
      </c>
      <c r="BD22" s="30"/>
      <c r="BE22" s="30">
        <v>52</v>
      </c>
      <c r="BF22" s="30">
        <v>129</v>
      </c>
      <c r="BG22" s="30">
        <v>67</v>
      </c>
      <c r="BH22" s="30">
        <v>248</v>
      </c>
      <c r="BI22" s="30"/>
      <c r="BJ22" s="30">
        <v>121</v>
      </c>
      <c r="BK22" s="30">
        <v>222</v>
      </c>
      <c r="BL22" s="30">
        <v>609</v>
      </c>
      <c r="BM22" s="30">
        <v>952</v>
      </c>
      <c r="BN22" s="96"/>
      <c r="BO22" s="96">
        <v>13</v>
      </c>
      <c r="BP22" s="30">
        <v>31</v>
      </c>
      <c r="BQ22" s="30">
        <v>11</v>
      </c>
      <c r="BR22" s="30">
        <v>55</v>
      </c>
      <c r="BS22" s="30">
        <v>20043</v>
      </c>
    </row>
    <row r="23" spans="1:71" s="76" customFormat="1" x14ac:dyDescent="0.2">
      <c r="A23" s="94" t="s">
        <v>52</v>
      </c>
      <c r="B23" s="30">
        <v>509</v>
      </c>
      <c r="C23" s="30">
        <v>775</v>
      </c>
      <c r="D23" s="30">
        <v>1532</v>
      </c>
      <c r="E23" s="30">
        <v>2816</v>
      </c>
      <c r="F23" s="30"/>
      <c r="G23" s="30">
        <v>684</v>
      </c>
      <c r="H23" s="30">
        <v>1231</v>
      </c>
      <c r="I23" s="30">
        <v>1766</v>
      </c>
      <c r="J23" s="30">
        <v>3681</v>
      </c>
      <c r="K23" s="30"/>
      <c r="L23" s="30">
        <v>266</v>
      </c>
      <c r="M23" s="30">
        <v>381</v>
      </c>
      <c r="N23" s="30">
        <v>598</v>
      </c>
      <c r="O23" s="30">
        <v>1245</v>
      </c>
      <c r="P23" s="30"/>
      <c r="Q23" s="30">
        <v>270</v>
      </c>
      <c r="R23" s="30">
        <v>889</v>
      </c>
      <c r="S23" s="30">
        <v>16626</v>
      </c>
      <c r="T23" s="30">
        <v>17785</v>
      </c>
      <c r="U23" s="30"/>
      <c r="V23" s="30">
        <v>94</v>
      </c>
      <c r="W23" s="30">
        <v>236</v>
      </c>
      <c r="X23" s="30">
        <v>22770</v>
      </c>
      <c r="Y23" s="30">
        <v>23100</v>
      </c>
      <c r="Z23" s="30"/>
      <c r="AA23" s="30">
        <v>373</v>
      </c>
      <c r="AB23" s="30">
        <v>1828</v>
      </c>
      <c r="AC23" s="30">
        <v>37239</v>
      </c>
      <c r="AD23" s="30">
        <v>39440</v>
      </c>
      <c r="AE23" s="30"/>
      <c r="AF23" s="30">
        <v>44</v>
      </c>
      <c r="AG23" s="30">
        <v>106</v>
      </c>
      <c r="AH23" s="30">
        <v>554</v>
      </c>
      <c r="AI23" s="30">
        <v>704</v>
      </c>
      <c r="AJ23" s="30"/>
      <c r="AK23" s="30">
        <v>198</v>
      </c>
      <c r="AL23" s="30">
        <v>915</v>
      </c>
      <c r="AM23" s="30">
        <v>6588</v>
      </c>
      <c r="AN23" s="30">
        <v>7701</v>
      </c>
      <c r="AO23" s="30"/>
      <c r="AP23" s="30">
        <v>119</v>
      </c>
      <c r="AQ23" s="30">
        <v>278</v>
      </c>
      <c r="AR23" s="30">
        <v>973</v>
      </c>
      <c r="AS23" s="30">
        <v>1370</v>
      </c>
      <c r="AT23" s="30"/>
      <c r="AU23" s="30">
        <v>34</v>
      </c>
      <c r="AV23" s="30">
        <v>68</v>
      </c>
      <c r="AW23" s="30">
        <v>310</v>
      </c>
      <c r="AX23" s="30">
        <v>412</v>
      </c>
      <c r="AY23" s="30"/>
      <c r="AZ23" s="30">
        <v>69</v>
      </c>
      <c r="BA23" s="30">
        <v>185</v>
      </c>
      <c r="BB23" s="30">
        <v>1043</v>
      </c>
      <c r="BC23" s="30">
        <v>1297</v>
      </c>
      <c r="BD23" s="30"/>
      <c r="BE23" s="30">
        <v>325</v>
      </c>
      <c r="BF23" s="30">
        <v>743</v>
      </c>
      <c r="BG23" s="30">
        <v>1034</v>
      </c>
      <c r="BH23" s="30">
        <v>2102</v>
      </c>
      <c r="BI23" s="30"/>
      <c r="BJ23" s="30">
        <v>878</v>
      </c>
      <c r="BK23" s="30">
        <v>1970</v>
      </c>
      <c r="BL23" s="30">
        <v>11540</v>
      </c>
      <c r="BM23" s="30">
        <v>14388</v>
      </c>
      <c r="BN23" s="96"/>
      <c r="BO23" s="96">
        <v>49</v>
      </c>
      <c r="BP23" s="30">
        <v>212</v>
      </c>
      <c r="BQ23" s="30">
        <v>558</v>
      </c>
      <c r="BR23" s="30">
        <v>819</v>
      </c>
      <c r="BS23" s="30">
        <v>116860</v>
      </c>
    </row>
    <row r="24" spans="1:71" s="76" customFormat="1" x14ac:dyDescent="0.2">
      <c r="A24" s="87" t="s">
        <v>58</v>
      </c>
      <c r="B24" s="75">
        <v>976</v>
      </c>
      <c r="C24" s="75">
        <v>1728</v>
      </c>
      <c r="D24" s="75">
        <v>3459</v>
      </c>
      <c r="E24" s="75">
        <v>6163</v>
      </c>
      <c r="F24" s="75"/>
      <c r="G24" s="75">
        <v>1272</v>
      </c>
      <c r="H24" s="75">
        <v>2237</v>
      </c>
      <c r="I24" s="75">
        <v>2529</v>
      </c>
      <c r="J24" s="75">
        <v>6038</v>
      </c>
      <c r="K24" s="75"/>
      <c r="L24" s="75">
        <v>770</v>
      </c>
      <c r="M24" s="75">
        <v>1083</v>
      </c>
      <c r="N24" s="75">
        <v>1011</v>
      </c>
      <c r="O24" s="75">
        <v>2864</v>
      </c>
      <c r="P24" s="75"/>
      <c r="Q24" s="75">
        <v>442</v>
      </c>
      <c r="R24" s="75">
        <v>1873</v>
      </c>
      <c r="S24" s="75">
        <v>22875</v>
      </c>
      <c r="T24" s="75">
        <v>25190</v>
      </c>
      <c r="U24" s="75"/>
      <c r="V24" s="75">
        <v>288</v>
      </c>
      <c r="W24" s="75">
        <v>1675</v>
      </c>
      <c r="X24" s="75">
        <v>28441</v>
      </c>
      <c r="Y24" s="75">
        <v>30404</v>
      </c>
      <c r="Z24" s="75"/>
      <c r="AA24" s="75">
        <v>787</v>
      </c>
      <c r="AB24" s="75">
        <v>3351</v>
      </c>
      <c r="AC24" s="75">
        <v>80412</v>
      </c>
      <c r="AD24" s="75">
        <v>84550</v>
      </c>
      <c r="AE24" s="75"/>
      <c r="AF24" s="75">
        <v>79</v>
      </c>
      <c r="AG24" s="75">
        <v>197</v>
      </c>
      <c r="AH24" s="75">
        <v>564</v>
      </c>
      <c r="AI24" s="75">
        <v>840</v>
      </c>
      <c r="AJ24" s="75"/>
      <c r="AK24" s="75">
        <v>337</v>
      </c>
      <c r="AL24" s="75">
        <v>1750</v>
      </c>
      <c r="AM24" s="75">
        <v>20107</v>
      </c>
      <c r="AN24" s="75">
        <v>22194</v>
      </c>
      <c r="AO24" s="75"/>
      <c r="AP24" s="75">
        <v>194</v>
      </c>
      <c r="AQ24" s="75">
        <v>351</v>
      </c>
      <c r="AR24" s="75">
        <v>996</v>
      </c>
      <c r="AS24" s="75">
        <v>1541</v>
      </c>
      <c r="AT24" s="75"/>
      <c r="AU24" s="75">
        <v>63</v>
      </c>
      <c r="AV24" s="75">
        <v>168</v>
      </c>
      <c r="AW24" s="75">
        <v>621</v>
      </c>
      <c r="AX24" s="75">
        <v>852</v>
      </c>
      <c r="AY24" s="75"/>
      <c r="AZ24" s="75">
        <v>112</v>
      </c>
      <c r="BA24" s="75">
        <v>237</v>
      </c>
      <c r="BB24" s="75">
        <v>1336</v>
      </c>
      <c r="BC24" s="75">
        <v>1685</v>
      </c>
      <c r="BD24" s="75"/>
      <c r="BE24" s="75">
        <v>522</v>
      </c>
      <c r="BF24" s="75">
        <v>1139</v>
      </c>
      <c r="BG24" s="75">
        <v>1548</v>
      </c>
      <c r="BH24" s="75">
        <v>3209</v>
      </c>
      <c r="BI24" s="75"/>
      <c r="BJ24" s="75">
        <v>1337</v>
      </c>
      <c r="BK24" s="75">
        <v>2903</v>
      </c>
      <c r="BL24" s="75">
        <v>13631</v>
      </c>
      <c r="BM24" s="75">
        <v>17871</v>
      </c>
      <c r="BN24" s="97"/>
      <c r="BO24" s="97">
        <v>89</v>
      </c>
      <c r="BP24" s="75">
        <v>321</v>
      </c>
      <c r="BQ24" s="75">
        <v>801</v>
      </c>
      <c r="BR24" s="75">
        <v>1211</v>
      </c>
      <c r="BS24" s="75">
        <v>204612</v>
      </c>
    </row>
    <row r="25" spans="1:71" s="76" customFormat="1" x14ac:dyDescent="0.2">
      <c r="A25" s="8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</row>
    <row r="26" spans="1:71" s="73" customFormat="1" x14ac:dyDescent="0.2">
      <c r="A26" s="94" t="s">
        <v>48</v>
      </c>
      <c r="B26" s="30">
        <v>45</v>
      </c>
      <c r="C26" s="30">
        <v>95</v>
      </c>
      <c r="D26" s="30">
        <v>42</v>
      </c>
      <c r="E26" s="30">
        <v>182</v>
      </c>
      <c r="F26" s="30"/>
      <c r="G26" s="30">
        <v>102</v>
      </c>
      <c r="H26" s="30">
        <v>105</v>
      </c>
      <c r="I26" s="30">
        <v>116</v>
      </c>
      <c r="J26" s="30">
        <v>323</v>
      </c>
      <c r="K26" s="30"/>
      <c r="L26" s="30">
        <v>52</v>
      </c>
      <c r="M26" s="30">
        <v>45</v>
      </c>
      <c r="N26" s="30">
        <v>60</v>
      </c>
      <c r="O26" s="30">
        <v>157</v>
      </c>
      <c r="P26" s="30"/>
      <c r="Q26" s="30">
        <v>41</v>
      </c>
      <c r="R26" s="30">
        <v>129</v>
      </c>
      <c r="S26" s="30">
        <v>452</v>
      </c>
      <c r="T26" s="30">
        <v>622</v>
      </c>
      <c r="U26" s="30"/>
      <c r="V26" s="30">
        <v>31</v>
      </c>
      <c r="W26" s="30">
        <v>134</v>
      </c>
      <c r="X26" s="30">
        <v>1897</v>
      </c>
      <c r="Y26" s="30">
        <v>2062</v>
      </c>
      <c r="Z26" s="30"/>
      <c r="AA26" s="30">
        <v>79</v>
      </c>
      <c r="AB26" s="30">
        <v>498</v>
      </c>
      <c r="AC26" s="30">
        <v>5642</v>
      </c>
      <c r="AD26" s="30">
        <v>6219</v>
      </c>
      <c r="AE26" s="30"/>
      <c r="AF26" s="30">
        <v>5</v>
      </c>
      <c r="AG26" s="30">
        <v>26</v>
      </c>
      <c r="AH26" s="30" t="s">
        <v>90</v>
      </c>
      <c r="AI26" s="30">
        <v>31</v>
      </c>
      <c r="AJ26" s="30"/>
      <c r="AK26" s="30">
        <v>41</v>
      </c>
      <c r="AL26" s="30">
        <v>221</v>
      </c>
      <c r="AM26" s="30">
        <v>1808</v>
      </c>
      <c r="AN26" s="30">
        <v>2070</v>
      </c>
      <c r="AO26" s="30"/>
      <c r="AP26" s="30">
        <v>13</v>
      </c>
      <c r="AQ26" s="30" t="s">
        <v>90</v>
      </c>
      <c r="AR26" s="30" t="s">
        <v>90</v>
      </c>
      <c r="AS26" s="30">
        <v>13</v>
      </c>
      <c r="AT26" s="30"/>
      <c r="AU26" s="30">
        <v>1</v>
      </c>
      <c r="AV26" s="30">
        <v>13</v>
      </c>
      <c r="AW26" s="30">
        <v>22</v>
      </c>
      <c r="AX26" s="30">
        <v>36</v>
      </c>
      <c r="AY26" s="30"/>
      <c r="AZ26" s="30">
        <v>5</v>
      </c>
      <c r="BA26" s="30" t="s">
        <v>90</v>
      </c>
      <c r="BB26" s="30" t="s">
        <v>90</v>
      </c>
      <c r="BC26" s="30">
        <v>5</v>
      </c>
      <c r="BD26" s="30"/>
      <c r="BE26" s="30">
        <v>28</v>
      </c>
      <c r="BF26" s="30">
        <v>56</v>
      </c>
      <c r="BG26" s="30">
        <v>37</v>
      </c>
      <c r="BH26" s="30">
        <v>121</v>
      </c>
      <c r="BI26" s="30"/>
      <c r="BJ26" s="30">
        <v>146</v>
      </c>
      <c r="BK26" s="30">
        <v>254</v>
      </c>
      <c r="BL26" s="30">
        <v>299</v>
      </c>
      <c r="BM26" s="30">
        <v>699</v>
      </c>
      <c r="BN26" s="96"/>
      <c r="BO26" s="96">
        <v>6</v>
      </c>
      <c r="BP26" s="30">
        <v>7</v>
      </c>
      <c r="BQ26" s="30" t="s">
        <v>90</v>
      </c>
      <c r="BR26" s="30">
        <v>13</v>
      </c>
      <c r="BS26" s="30">
        <v>12553</v>
      </c>
    </row>
    <row r="27" spans="1:71" s="76" customFormat="1" x14ac:dyDescent="0.2">
      <c r="A27" s="94" t="s">
        <v>49</v>
      </c>
      <c r="B27" s="30">
        <v>9</v>
      </c>
      <c r="C27" s="30">
        <v>19</v>
      </c>
      <c r="D27" s="30">
        <v>10</v>
      </c>
      <c r="E27" s="30">
        <v>38</v>
      </c>
      <c r="F27" s="30"/>
      <c r="G27" s="30">
        <v>12</v>
      </c>
      <c r="H27" s="30">
        <v>27</v>
      </c>
      <c r="I27" s="30" t="s">
        <v>90</v>
      </c>
      <c r="J27" s="30">
        <v>39</v>
      </c>
      <c r="K27" s="30"/>
      <c r="L27" s="30">
        <v>8</v>
      </c>
      <c r="M27" s="30">
        <v>8</v>
      </c>
      <c r="N27" s="30" t="s">
        <v>90</v>
      </c>
      <c r="O27" s="30">
        <v>16</v>
      </c>
      <c r="P27" s="30"/>
      <c r="Q27" s="30">
        <v>14</v>
      </c>
      <c r="R27" s="30">
        <v>56</v>
      </c>
      <c r="S27" s="30">
        <v>73</v>
      </c>
      <c r="T27" s="30">
        <v>143</v>
      </c>
      <c r="U27" s="30"/>
      <c r="V27" s="30">
        <v>1</v>
      </c>
      <c r="W27" s="30" t="s">
        <v>90</v>
      </c>
      <c r="X27" s="30">
        <v>140</v>
      </c>
      <c r="Y27" s="30">
        <v>141</v>
      </c>
      <c r="Z27" s="30"/>
      <c r="AA27" s="30">
        <v>22</v>
      </c>
      <c r="AB27" s="30">
        <v>121</v>
      </c>
      <c r="AC27" s="30">
        <v>2019</v>
      </c>
      <c r="AD27" s="30">
        <v>2162</v>
      </c>
      <c r="AE27" s="30"/>
      <c r="AF27" s="30" t="s">
        <v>90</v>
      </c>
      <c r="AG27" s="30">
        <v>9</v>
      </c>
      <c r="AH27" s="30" t="s">
        <v>90</v>
      </c>
      <c r="AI27" s="30">
        <v>9</v>
      </c>
      <c r="AJ27" s="30"/>
      <c r="AK27" s="30">
        <v>13</v>
      </c>
      <c r="AL27" s="30">
        <v>89</v>
      </c>
      <c r="AM27" s="30">
        <v>358</v>
      </c>
      <c r="AN27" s="30">
        <v>460</v>
      </c>
      <c r="AO27" s="30"/>
      <c r="AP27" s="30">
        <v>2</v>
      </c>
      <c r="AQ27" s="30">
        <v>13</v>
      </c>
      <c r="AR27" s="30">
        <v>60</v>
      </c>
      <c r="AS27" s="30">
        <v>75</v>
      </c>
      <c r="AT27" s="30"/>
      <c r="AU27" s="30" t="s">
        <v>90</v>
      </c>
      <c r="AV27" s="30">
        <v>6</v>
      </c>
      <c r="AW27" s="30" t="s">
        <v>90</v>
      </c>
      <c r="AX27" s="30">
        <v>6</v>
      </c>
      <c r="AY27" s="30"/>
      <c r="AZ27" s="30" t="s">
        <v>90</v>
      </c>
      <c r="BA27" s="30" t="s">
        <v>90</v>
      </c>
      <c r="BB27" s="30">
        <v>17</v>
      </c>
      <c r="BC27" s="30">
        <v>17</v>
      </c>
      <c r="BD27" s="30"/>
      <c r="BE27" s="30">
        <v>11</v>
      </c>
      <c r="BF27" s="30">
        <v>18</v>
      </c>
      <c r="BG27" s="30" t="s">
        <v>90</v>
      </c>
      <c r="BH27" s="30">
        <v>29</v>
      </c>
      <c r="BI27" s="30"/>
      <c r="BJ27" s="30">
        <v>51</v>
      </c>
      <c r="BK27" s="30">
        <v>75</v>
      </c>
      <c r="BL27" s="30">
        <v>30</v>
      </c>
      <c r="BM27" s="30">
        <v>156</v>
      </c>
      <c r="BN27" s="96"/>
      <c r="BO27" s="96">
        <v>4</v>
      </c>
      <c r="BP27" s="30" t="s">
        <v>90</v>
      </c>
      <c r="BQ27" s="30">
        <v>14</v>
      </c>
      <c r="BR27" s="30">
        <v>18</v>
      </c>
      <c r="BS27" s="30">
        <v>3309</v>
      </c>
    </row>
    <row r="28" spans="1:71" s="73" customFormat="1" x14ac:dyDescent="0.2">
      <c r="A28" s="94" t="s">
        <v>50</v>
      </c>
      <c r="B28" s="30">
        <v>224</v>
      </c>
      <c r="C28" s="30">
        <v>488</v>
      </c>
      <c r="D28" s="30">
        <v>967</v>
      </c>
      <c r="E28" s="30">
        <v>1679</v>
      </c>
      <c r="F28" s="30"/>
      <c r="G28" s="30">
        <v>269</v>
      </c>
      <c r="H28" s="30">
        <v>351</v>
      </c>
      <c r="I28" s="30">
        <v>528</v>
      </c>
      <c r="J28" s="30">
        <v>1148</v>
      </c>
      <c r="K28" s="30"/>
      <c r="L28" s="30">
        <v>105</v>
      </c>
      <c r="M28" s="30">
        <v>176</v>
      </c>
      <c r="N28" s="30">
        <v>84</v>
      </c>
      <c r="O28" s="30">
        <v>365</v>
      </c>
      <c r="P28" s="30"/>
      <c r="Q28" s="30">
        <v>154</v>
      </c>
      <c r="R28" s="30">
        <v>1257</v>
      </c>
      <c r="S28" s="30">
        <v>7449</v>
      </c>
      <c r="T28" s="30">
        <v>8860</v>
      </c>
      <c r="U28" s="30"/>
      <c r="V28" s="30">
        <v>73</v>
      </c>
      <c r="W28" s="30">
        <v>276</v>
      </c>
      <c r="X28" s="30">
        <v>2719</v>
      </c>
      <c r="Y28" s="30">
        <v>3068</v>
      </c>
      <c r="Z28" s="30"/>
      <c r="AA28" s="30">
        <v>276</v>
      </c>
      <c r="AB28" s="30">
        <v>2062</v>
      </c>
      <c r="AC28" s="30">
        <v>17321</v>
      </c>
      <c r="AD28" s="30">
        <v>19659</v>
      </c>
      <c r="AE28" s="30"/>
      <c r="AF28" s="30">
        <v>9</v>
      </c>
      <c r="AG28" s="30">
        <v>17</v>
      </c>
      <c r="AH28" s="30">
        <v>10</v>
      </c>
      <c r="AI28" s="30">
        <v>36</v>
      </c>
      <c r="AJ28" s="30"/>
      <c r="AK28" s="30">
        <v>167</v>
      </c>
      <c r="AL28" s="30">
        <v>785</v>
      </c>
      <c r="AM28" s="30">
        <v>3137</v>
      </c>
      <c r="AN28" s="30">
        <v>4089</v>
      </c>
      <c r="AO28" s="30"/>
      <c r="AP28" s="30">
        <v>35</v>
      </c>
      <c r="AQ28" s="30">
        <v>37</v>
      </c>
      <c r="AR28" s="30">
        <v>74</v>
      </c>
      <c r="AS28" s="30">
        <v>146</v>
      </c>
      <c r="AT28" s="30"/>
      <c r="AU28" s="30">
        <v>10</v>
      </c>
      <c r="AV28" s="30">
        <v>52</v>
      </c>
      <c r="AW28" s="30">
        <v>46</v>
      </c>
      <c r="AX28" s="30">
        <v>108</v>
      </c>
      <c r="AY28" s="30"/>
      <c r="AZ28" s="30">
        <v>18</v>
      </c>
      <c r="BA28" s="30">
        <v>6</v>
      </c>
      <c r="BB28" s="30" t="s">
        <v>90</v>
      </c>
      <c r="BC28" s="30">
        <v>24</v>
      </c>
      <c r="BD28" s="30"/>
      <c r="BE28" s="30">
        <v>216</v>
      </c>
      <c r="BF28" s="30">
        <v>271</v>
      </c>
      <c r="BG28" s="30">
        <v>175</v>
      </c>
      <c r="BH28" s="30">
        <v>662</v>
      </c>
      <c r="BI28" s="30"/>
      <c r="BJ28" s="30">
        <v>454</v>
      </c>
      <c r="BK28" s="30">
        <v>781</v>
      </c>
      <c r="BL28" s="30">
        <v>1087</v>
      </c>
      <c r="BM28" s="30">
        <v>2322</v>
      </c>
      <c r="BN28" s="96"/>
      <c r="BO28" s="96">
        <v>35</v>
      </c>
      <c r="BP28" s="30">
        <v>56</v>
      </c>
      <c r="BQ28" s="30">
        <v>202</v>
      </c>
      <c r="BR28" s="30">
        <v>293</v>
      </c>
      <c r="BS28" s="30">
        <v>42459</v>
      </c>
    </row>
    <row r="29" spans="1:71" s="73" customFormat="1" x14ac:dyDescent="0.2">
      <c r="A29" s="94" t="s">
        <v>51</v>
      </c>
      <c r="B29" s="30">
        <v>175</v>
      </c>
      <c r="C29" s="30">
        <v>344</v>
      </c>
      <c r="D29" s="30">
        <v>372</v>
      </c>
      <c r="E29" s="30">
        <v>891</v>
      </c>
      <c r="F29" s="30"/>
      <c r="G29" s="30">
        <v>232</v>
      </c>
      <c r="H29" s="30">
        <v>329</v>
      </c>
      <c r="I29" s="30">
        <v>166</v>
      </c>
      <c r="J29" s="30">
        <v>727</v>
      </c>
      <c r="K29" s="30"/>
      <c r="L29" s="30">
        <v>101</v>
      </c>
      <c r="M29" s="30">
        <v>199</v>
      </c>
      <c r="N29" s="30">
        <v>212</v>
      </c>
      <c r="O29" s="30">
        <v>512</v>
      </c>
      <c r="P29" s="30"/>
      <c r="Q29" s="30">
        <v>121</v>
      </c>
      <c r="R29" s="30">
        <v>1036</v>
      </c>
      <c r="S29" s="30">
        <v>3382</v>
      </c>
      <c r="T29" s="30">
        <v>4539</v>
      </c>
      <c r="U29" s="30"/>
      <c r="V29" s="30">
        <v>73</v>
      </c>
      <c r="W29" s="30">
        <v>174</v>
      </c>
      <c r="X29" s="30">
        <v>7040</v>
      </c>
      <c r="Y29" s="30">
        <v>7287</v>
      </c>
      <c r="Z29" s="30"/>
      <c r="AA29" s="30">
        <v>212</v>
      </c>
      <c r="AB29" s="30">
        <v>1400</v>
      </c>
      <c r="AC29" s="30">
        <v>21333</v>
      </c>
      <c r="AD29" s="30">
        <v>22945</v>
      </c>
      <c r="AE29" s="30"/>
      <c r="AF29" s="30">
        <v>23</v>
      </c>
      <c r="AG29" s="30">
        <v>101</v>
      </c>
      <c r="AH29" s="30">
        <v>123</v>
      </c>
      <c r="AI29" s="30">
        <v>247</v>
      </c>
      <c r="AJ29" s="30"/>
      <c r="AK29" s="30">
        <v>167</v>
      </c>
      <c r="AL29" s="30">
        <v>622</v>
      </c>
      <c r="AM29" s="30">
        <v>2420</v>
      </c>
      <c r="AN29" s="30">
        <v>3209</v>
      </c>
      <c r="AO29" s="30"/>
      <c r="AP29" s="30">
        <v>20</v>
      </c>
      <c r="AQ29" s="30">
        <v>39</v>
      </c>
      <c r="AR29" s="30">
        <v>61</v>
      </c>
      <c r="AS29" s="30">
        <v>120</v>
      </c>
      <c r="AT29" s="30"/>
      <c r="AU29" s="30">
        <v>9</v>
      </c>
      <c r="AV29" s="30">
        <v>15</v>
      </c>
      <c r="AW29" s="30">
        <v>42</v>
      </c>
      <c r="AX29" s="30">
        <v>66</v>
      </c>
      <c r="AY29" s="30"/>
      <c r="AZ29" s="30">
        <v>7</v>
      </c>
      <c r="BA29" s="30">
        <v>19</v>
      </c>
      <c r="BB29" s="30">
        <v>17</v>
      </c>
      <c r="BC29" s="30">
        <v>43</v>
      </c>
      <c r="BD29" s="30"/>
      <c r="BE29" s="30">
        <v>126</v>
      </c>
      <c r="BF29" s="30">
        <v>170</v>
      </c>
      <c r="BG29" s="30">
        <v>241</v>
      </c>
      <c r="BH29" s="30">
        <v>537</v>
      </c>
      <c r="BI29" s="30"/>
      <c r="BJ29" s="30">
        <v>395</v>
      </c>
      <c r="BK29" s="30">
        <v>787</v>
      </c>
      <c r="BL29" s="30">
        <v>1179</v>
      </c>
      <c r="BM29" s="30">
        <v>2361</v>
      </c>
      <c r="BN29" s="96"/>
      <c r="BO29" s="96">
        <v>16</v>
      </c>
      <c r="BP29" s="30">
        <v>28</v>
      </c>
      <c r="BQ29" s="30">
        <v>417</v>
      </c>
      <c r="BR29" s="30">
        <v>461</v>
      </c>
      <c r="BS29" s="30">
        <v>43945</v>
      </c>
    </row>
    <row r="30" spans="1:71" s="76" customFormat="1" x14ac:dyDescent="0.2">
      <c r="A30" s="94" t="s">
        <v>47</v>
      </c>
      <c r="B30" s="30">
        <v>46</v>
      </c>
      <c r="C30" s="30">
        <v>69</v>
      </c>
      <c r="D30" s="30">
        <v>109</v>
      </c>
      <c r="E30" s="30">
        <v>224</v>
      </c>
      <c r="F30" s="30"/>
      <c r="G30" s="30">
        <v>32</v>
      </c>
      <c r="H30" s="30">
        <v>41</v>
      </c>
      <c r="I30" s="30">
        <v>16</v>
      </c>
      <c r="J30" s="30">
        <v>89</v>
      </c>
      <c r="K30" s="30"/>
      <c r="L30" s="30">
        <v>23</v>
      </c>
      <c r="M30" s="30">
        <v>32</v>
      </c>
      <c r="N30" s="30">
        <v>90</v>
      </c>
      <c r="O30" s="30">
        <v>145</v>
      </c>
      <c r="P30" s="30"/>
      <c r="Q30" s="30">
        <v>15</v>
      </c>
      <c r="R30" s="30">
        <v>84</v>
      </c>
      <c r="S30" s="30">
        <v>77</v>
      </c>
      <c r="T30" s="30">
        <v>176</v>
      </c>
      <c r="U30" s="30"/>
      <c r="V30" s="30">
        <v>8</v>
      </c>
      <c r="W30" s="30">
        <v>9</v>
      </c>
      <c r="X30" s="30">
        <v>448</v>
      </c>
      <c r="Y30" s="30">
        <v>465</v>
      </c>
      <c r="Z30" s="30"/>
      <c r="AA30" s="30">
        <v>48</v>
      </c>
      <c r="AB30" s="30">
        <v>213</v>
      </c>
      <c r="AC30" s="30">
        <v>5003</v>
      </c>
      <c r="AD30" s="30">
        <v>5264</v>
      </c>
      <c r="AE30" s="30"/>
      <c r="AF30" s="30">
        <v>2</v>
      </c>
      <c r="AG30" s="30">
        <v>4</v>
      </c>
      <c r="AH30" s="30" t="s">
        <v>90</v>
      </c>
      <c r="AI30" s="30">
        <v>6</v>
      </c>
      <c r="AJ30" s="30"/>
      <c r="AK30" s="30">
        <v>43</v>
      </c>
      <c r="AL30" s="30">
        <v>115</v>
      </c>
      <c r="AM30" s="30">
        <v>201</v>
      </c>
      <c r="AN30" s="30">
        <v>359</v>
      </c>
      <c r="AO30" s="30"/>
      <c r="AP30" s="30">
        <v>9</v>
      </c>
      <c r="AQ30" s="30">
        <v>8</v>
      </c>
      <c r="AR30" s="30" t="s">
        <v>90</v>
      </c>
      <c r="AS30" s="30">
        <v>17</v>
      </c>
      <c r="AT30" s="30"/>
      <c r="AU30" s="30" t="s">
        <v>90</v>
      </c>
      <c r="AV30" s="30">
        <v>15</v>
      </c>
      <c r="AW30" s="30" t="s">
        <v>90</v>
      </c>
      <c r="AX30" s="30">
        <v>15</v>
      </c>
      <c r="AY30" s="30"/>
      <c r="AZ30" s="30">
        <v>2</v>
      </c>
      <c r="BA30" s="30">
        <v>9</v>
      </c>
      <c r="BB30" s="30" t="s">
        <v>90</v>
      </c>
      <c r="BC30" s="30">
        <v>11</v>
      </c>
      <c r="BD30" s="30"/>
      <c r="BE30" s="30">
        <v>13</v>
      </c>
      <c r="BF30" s="30">
        <v>32</v>
      </c>
      <c r="BG30" s="30" t="s">
        <v>90</v>
      </c>
      <c r="BH30" s="30">
        <v>45</v>
      </c>
      <c r="BI30" s="30"/>
      <c r="BJ30" s="30">
        <v>82</v>
      </c>
      <c r="BK30" s="30">
        <v>155</v>
      </c>
      <c r="BL30" s="30">
        <v>159</v>
      </c>
      <c r="BM30" s="30">
        <v>396</v>
      </c>
      <c r="BN30" s="96"/>
      <c r="BO30" s="96" t="s">
        <v>90</v>
      </c>
      <c r="BP30" s="30" t="s">
        <v>90</v>
      </c>
      <c r="BQ30" s="30">
        <v>111</v>
      </c>
      <c r="BR30" s="30">
        <v>111</v>
      </c>
      <c r="BS30" s="30">
        <v>7323</v>
      </c>
    </row>
    <row r="31" spans="1:71" s="76" customFormat="1" x14ac:dyDescent="0.2">
      <c r="A31" s="94" t="s">
        <v>46</v>
      </c>
      <c r="B31" s="30">
        <v>62</v>
      </c>
      <c r="C31" s="30">
        <v>127</v>
      </c>
      <c r="D31" s="30">
        <v>112</v>
      </c>
      <c r="E31" s="30">
        <v>301</v>
      </c>
      <c r="F31" s="30"/>
      <c r="G31" s="30">
        <v>72</v>
      </c>
      <c r="H31" s="30">
        <v>56</v>
      </c>
      <c r="I31" s="30">
        <v>36</v>
      </c>
      <c r="J31" s="30">
        <v>164</v>
      </c>
      <c r="K31" s="30"/>
      <c r="L31" s="30">
        <v>60</v>
      </c>
      <c r="M31" s="30">
        <v>77</v>
      </c>
      <c r="N31" s="30">
        <v>35</v>
      </c>
      <c r="O31" s="30">
        <v>172</v>
      </c>
      <c r="P31" s="30"/>
      <c r="Q31" s="30">
        <v>88</v>
      </c>
      <c r="R31" s="30">
        <v>818</v>
      </c>
      <c r="S31" s="30">
        <v>1636</v>
      </c>
      <c r="T31" s="30">
        <v>2542</v>
      </c>
      <c r="U31" s="30"/>
      <c r="V31" s="30">
        <v>34</v>
      </c>
      <c r="W31" s="30">
        <v>102</v>
      </c>
      <c r="X31" s="30">
        <v>599</v>
      </c>
      <c r="Y31" s="30">
        <v>735</v>
      </c>
      <c r="Z31" s="30"/>
      <c r="AA31" s="30">
        <v>103</v>
      </c>
      <c r="AB31" s="30">
        <v>758</v>
      </c>
      <c r="AC31" s="30">
        <v>4034</v>
      </c>
      <c r="AD31" s="30">
        <v>4895</v>
      </c>
      <c r="AE31" s="30"/>
      <c r="AF31" s="30">
        <v>4</v>
      </c>
      <c r="AG31" s="30">
        <v>4</v>
      </c>
      <c r="AH31" s="30" t="s">
        <v>90</v>
      </c>
      <c r="AI31" s="30">
        <v>8</v>
      </c>
      <c r="AJ31" s="30"/>
      <c r="AK31" s="30">
        <v>111</v>
      </c>
      <c r="AL31" s="30">
        <v>397</v>
      </c>
      <c r="AM31" s="30">
        <v>1032</v>
      </c>
      <c r="AN31" s="30">
        <v>1540</v>
      </c>
      <c r="AO31" s="30"/>
      <c r="AP31" s="30">
        <v>11</v>
      </c>
      <c r="AQ31" s="30">
        <v>4</v>
      </c>
      <c r="AR31" s="30">
        <v>16</v>
      </c>
      <c r="AS31" s="30">
        <v>31</v>
      </c>
      <c r="AT31" s="30"/>
      <c r="AU31" s="30" t="s">
        <v>90</v>
      </c>
      <c r="AV31" s="30">
        <v>16</v>
      </c>
      <c r="AW31" s="30">
        <v>41</v>
      </c>
      <c r="AX31" s="30">
        <v>57</v>
      </c>
      <c r="AY31" s="30"/>
      <c r="AZ31" s="30">
        <v>4</v>
      </c>
      <c r="BA31" s="30">
        <v>4</v>
      </c>
      <c r="BB31" s="30" t="s">
        <v>90</v>
      </c>
      <c r="BC31" s="30">
        <v>8</v>
      </c>
      <c r="BD31" s="30"/>
      <c r="BE31" s="30">
        <v>40</v>
      </c>
      <c r="BF31" s="30">
        <v>90</v>
      </c>
      <c r="BG31" s="30">
        <v>74</v>
      </c>
      <c r="BH31" s="30">
        <v>204</v>
      </c>
      <c r="BI31" s="30"/>
      <c r="BJ31" s="30">
        <v>295</v>
      </c>
      <c r="BK31" s="30">
        <v>461</v>
      </c>
      <c r="BL31" s="30">
        <v>562</v>
      </c>
      <c r="BM31" s="30">
        <v>1318</v>
      </c>
      <c r="BN31" s="96"/>
      <c r="BO31" s="96">
        <v>11</v>
      </c>
      <c r="BP31" s="30">
        <v>17</v>
      </c>
      <c r="BQ31" s="30">
        <v>17</v>
      </c>
      <c r="BR31" s="30">
        <v>45</v>
      </c>
      <c r="BS31" s="30">
        <v>12020</v>
      </c>
    </row>
    <row r="32" spans="1:71" s="76" customFormat="1" x14ac:dyDescent="0.2">
      <c r="A32" s="87" t="s">
        <v>59</v>
      </c>
      <c r="B32" s="75">
        <v>561</v>
      </c>
      <c r="C32" s="75">
        <v>1142</v>
      </c>
      <c r="D32" s="75">
        <v>1612</v>
      </c>
      <c r="E32" s="75">
        <v>3315</v>
      </c>
      <c r="F32" s="75"/>
      <c r="G32" s="75">
        <v>719</v>
      </c>
      <c r="H32" s="75">
        <v>909</v>
      </c>
      <c r="I32" s="75">
        <v>862</v>
      </c>
      <c r="J32" s="75">
        <v>2490</v>
      </c>
      <c r="K32" s="75"/>
      <c r="L32" s="75">
        <v>349</v>
      </c>
      <c r="M32" s="75">
        <v>537</v>
      </c>
      <c r="N32" s="75">
        <v>481</v>
      </c>
      <c r="O32" s="75">
        <v>1367</v>
      </c>
      <c r="P32" s="75"/>
      <c r="Q32" s="75">
        <v>433</v>
      </c>
      <c r="R32" s="75">
        <v>3380</v>
      </c>
      <c r="S32" s="75">
        <v>13069</v>
      </c>
      <c r="T32" s="75">
        <v>16882</v>
      </c>
      <c r="U32" s="75"/>
      <c r="V32" s="75">
        <v>220</v>
      </c>
      <c r="W32" s="75">
        <v>695</v>
      </c>
      <c r="X32" s="75">
        <v>12843</v>
      </c>
      <c r="Y32" s="75">
        <v>13758</v>
      </c>
      <c r="Z32" s="75"/>
      <c r="AA32" s="75">
        <v>740</v>
      </c>
      <c r="AB32" s="75">
        <v>5052</v>
      </c>
      <c r="AC32" s="75">
        <v>55352</v>
      </c>
      <c r="AD32" s="75">
        <v>61144</v>
      </c>
      <c r="AE32" s="75"/>
      <c r="AF32" s="75">
        <v>43</v>
      </c>
      <c r="AG32" s="75">
        <v>161</v>
      </c>
      <c r="AH32" s="75">
        <v>133</v>
      </c>
      <c r="AI32" s="75">
        <v>337</v>
      </c>
      <c r="AJ32" s="75"/>
      <c r="AK32" s="75">
        <v>542</v>
      </c>
      <c r="AL32" s="75">
        <v>2229</v>
      </c>
      <c r="AM32" s="75">
        <v>8956</v>
      </c>
      <c r="AN32" s="75">
        <v>11727</v>
      </c>
      <c r="AO32" s="75"/>
      <c r="AP32" s="75">
        <v>90</v>
      </c>
      <c r="AQ32" s="75">
        <v>101</v>
      </c>
      <c r="AR32" s="75">
        <v>211</v>
      </c>
      <c r="AS32" s="75">
        <v>402</v>
      </c>
      <c r="AT32" s="75"/>
      <c r="AU32" s="75">
        <v>20</v>
      </c>
      <c r="AV32" s="75">
        <v>117</v>
      </c>
      <c r="AW32" s="75">
        <v>151</v>
      </c>
      <c r="AX32" s="75">
        <v>288</v>
      </c>
      <c r="AY32" s="75"/>
      <c r="AZ32" s="75">
        <v>36</v>
      </c>
      <c r="BA32" s="75">
        <v>38</v>
      </c>
      <c r="BB32" s="75">
        <v>34</v>
      </c>
      <c r="BC32" s="75">
        <v>108</v>
      </c>
      <c r="BD32" s="75"/>
      <c r="BE32" s="75">
        <v>434</v>
      </c>
      <c r="BF32" s="75">
        <v>637</v>
      </c>
      <c r="BG32" s="75">
        <v>527</v>
      </c>
      <c r="BH32" s="75">
        <v>1598</v>
      </c>
      <c r="BI32" s="75"/>
      <c r="BJ32" s="75">
        <v>1423</v>
      </c>
      <c r="BK32" s="75">
        <v>2513</v>
      </c>
      <c r="BL32" s="75">
        <v>3316</v>
      </c>
      <c r="BM32" s="75">
        <v>7252</v>
      </c>
      <c r="BN32" s="97"/>
      <c r="BO32" s="97">
        <v>72</v>
      </c>
      <c r="BP32" s="75">
        <v>108</v>
      </c>
      <c r="BQ32" s="75">
        <v>761</v>
      </c>
      <c r="BR32" s="75">
        <v>941</v>
      </c>
      <c r="BS32" s="75">
        <v>121609</v>
      </c>
    </row>
    <row r="33" spans="1:71" s="76" customFormat="1" x14ac:dyDescent="0.2">
      <c r="A33" s="8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</row>
    <row r="34" spans="1:71" s="76" customFormat="1" x14ac:dyDescent="0.2">
      <c r="A34" s="94" t="s">
        <v>45</v>
      </c>
      <c r="B34" s="30">
        <v>183</v>
      </c>
      <c r="C34" s="30">
        <v>408</v>
      </c>
      <c r="D34" s="30">
        <v>465</v>
      </c>
      <c r="E34" s="30">
        <v>1056</v>
      </c>
      <c r="F34" s="30"/>
      <c r="G34" s="30">
        <v>281</v>
      </c>
      <c r="H34" s="30">
        <v>413</v>
      </c>
      <c r="I34" s="30">
        <v>141</v>
      </c>
      <c r="J34" s="30">
        <v>835</v>
      </c>
      <c r="K34" s="30"/>
      <c r="L34" s="30">
        <v>132</v>
      </c>
      <c r="M34" s="30">
        <v>270</v>
      </c>
      <c r="N34" s="30">
        <v>666</v>
      </c>
      <c r="O34" s="30">
        <v>1068</v>
      </c>
      <c r="P34" s="30"/>
      <c r="Q34" s="30">
        <v>224</v>
      </c>
      <c r="R34" s="30">
        <v>1397</v>
      </c>
      <c r="S34" s="30">
        <v>5107</v>
      </c>
      <c r="T34" s="30">
        <v>6728</v>
      </c>
      <c r="U34" s="30"/>
      <c r="V34" s="30">
        <v>120</v>
      </c>
      <c r="W34" s="30">
        <v>316</v>
      </c>
      <c r="X34" s="30">
        <v>4725</v>
      </c>
      <c r="Y34" s="30">
        <v>5161</v>
      </c>
      <c r="Z34" s="30"/>
      <c r="AA34" s="30">
        <v>319</v>
      </c>
      <c r="AB34" s="30">
        <v>3240</v>
      </c>
      <c r="AC34" s="30">
        <v>24570</v>
      </c>
      <c r="AD34" s="30">
        <v>28129</v>
      </c>
      <c r="AE34" s="30"/>
      <c r="AF34" s="30">
        <v>14</v>
      </c>
      <c r="AG34" s="30">
        <v>48</v>
      </c>
      <c r="AH34" s="30">
        <v>28</v>
      </c>
      <c r="AI34" s="30">
        <v>90</v>
      </c>
      <c r="AJ34" s="30"/>
      <c r="AK34" s="30">
        <v>129</v>
      </c>
      <c r="AL34" s="30">
        <v>532</v>
      </c>
      <c r="AM34" s="30">
        <v>1260</v>
      </c>
      <c r="AN34" s="30">
        <v>1921</v>
      </c>
      <c r="AO34" s="30"/>
      <c r="AP34" s="30">
        <v>24</v>
      </c>
      <c r="AQ34" s="30">
        <v>59</v>
      </c>
      <c r="AR34" s="30">
        <v>72</v>
      </c>
      <c r="AS34" s="30">
        <v>155</v>
      </c>
      <c r="AT34" s="30"/>
      <c r="AU34" s="30">
        <v>9</v>
      </c>
      <c r="AV34" s="30">
        <v>18</v>
      </c>
      <c r="AW34" s="30">
        <v>41</v>
      </c>
      <c r="AX34" s="30">
        <v>68</v>
      </c>
      <c r="AY34" s="30"/>
      <c r="AZ34" s="30">
        <v>7</v>
      </c>
      <c r="BA34" s="30">
        <v>19</v>
      </c>
      <c r="BB34" s="30">
        <v>27</v>
      </c>
      <c r="BC34" s="30">
        <v>53</v>
      </c>
      <c r="BD34" s="30"/>
      <c r="BE34" s="30">
        <v>160</v>
      </c>
      <c r="BF34" s="30">
        <v>325</v>
      </c>
      <c r="BG34" s="30">
        <v>339</v>
      </c>
      <c r="BH34" s="30">
        <v>824</v>
      </c>
      <c r="BI34" s="30"/>
      <c r="BJ34" s="30">
        <v>644</v>
      </c>
      <c r="BK34" s="30">
        <v>1076</v>
      </c>
      <c r="BL34" s="30">
        <v>1400</v>
      </c>
      <c r="BM34" s="30">
        <v>3120</v>
      </c>
      <c r="BN34" s="96"/>
      <c r="BO34" s="96">
        <v>39</v>
      </c>
      <c r="BP34" s="30">
        <v>65</v>
      </c>
      <c r="BQ34" s="30">
        <v>351</v>
      </c>
      <c r="BR34" s="30">
        <v>455</v>
      </c>
      <c r="BS34" s="30">
        <v>49663</v>
      </c>
    </row>
    <row r="35" spans="1:71" s="73" customFormat="1" x14ac:dyDescent="0.2">
      <c r="A35" s="94" t="s">
        <v>44</v>
      </c>
      <c r="B35" s="30">
        <v>158</v>
      </c>
      <c r="C35" s="30">
        <v>286</v>
      </c>
      <c r="D35" s="30">
        <v>251</v>
      </c>
      <c r="E35" s="30">
        <v>695</v>
      </c>
      <c r="F35" s="30"/>
      <c r="G35" s="30">
        <v>125</v>
      </c>
      <c r="H35" s="30">
        <v>157</v>
      </c>
      <c r="I35" s="30">
        <v>94</v>
      </c>
      <c r="J35" s="30">
        <v>376</v>
      </c>
      <c r="K35" s="30"/>
      <c r="L35" s="30">
        <v>66</v>
      </c>
      <c r="M35" s="30">
        <v>56</v>
      </c>
      <c r="N35" s="30">
        <v>91</v>
      </c>
      <c r="O35" s="30">
        <v>213</v>
      </c>
      <c r="P35" s="30"/>
      <c r="Q35" s="30">
        <v>28</v>
      </c>
      <c r="R35" s="30">
        <v>514</v>
      </c>
      <c r="S35" s="30">
        <v>1051</v>
      </c>
      <c r="T35" s="30">
        <v>1593</v>
      </c>
      <c r="U35" s="30"/>
      <c r="V35" s="30">
        <v>40</v>
      </c>
      <c r="W35" s="30">
        <v>331</v>
      </c>
      <c r="X35" s="30">
        <v>2025</v>
      </c>
      <c r="Y35" s="30">
        <v>2396</v>
      </c>
      <c r="Z35" s="30"/>
      <c r="AA35" s="30">
        <v>103</v>
      </c>
      <c r="AB35" s="30">
        <v>792</v>
      </c>
      <c r="AC35" s="30">
        <v>12213</v>
      </c>
      <c r="AD35" s="30">
        <v>13108</v>
      </c>
      <c r="AE35" s="30"/>
      <c r="AF35" s="30">
        <v>9</v>
      </c>
      <c r="AG35" s="30">
        <v>36</v>
      </c>
      <c r="AH35" s="30">
        <v>70</v>
      </c>
      <c r="AI35" s="30">
        <v>115</v>
      </c>
      <c r="AJ35" s="30"/>
      <c r="AK35" s="30">
        <v>173</v>
      </c>
      <c r="AL35" s="30">
        <v>1052</v>
      </c>
      <c r="AM35" s="30">
        <v>3661</v>
      </c>
      <c r="AN35" s="30">
        <v>4886</v>
      </c>
      <c r="AO35" s="30"/>
      <c r="AP35" s="30">
        <v>17</v>
      </c>
      <c r="AQ35" s="30">
        <v>18</v>
      </c>
      <c r="AR35" s="30">
        <v>10</v>
      </c>
      <c r="AS35" s="30">
        <v>45</v>
      </c>
      <c r="AT35" s="30"/>
      <c r="AU35" s="30">
        <v>2</v>
      </c>
      <c r="AV35" s="30">
        <v>32</v>
      </c>
      <c r="AW35" s="30">
        <v>18</v>
      </c>
      <c r="AX35" s="30">
        <v>52</v>
      </c>
      <c r="AY35" s="30"/>
      <c r="AZ35" s="30">
        <v>4</v>
      </c>
      <c r="BA35" s="30">
        <v>18</v>
      </c>
      <c r="BB35" s="30" t="s">
        <v>90</v>
      </c>
      <c r="BC35" s="30">
        <v>22</v>
      </c>
      <c r="BD35" s="30"/>
      <c r="BE35" s="30">
        <v>44</v>
      </c>
      <c r="BF35" s="30">
        <v>64</v>
      </c>
      <c r="BG35" s="30">
        <v>21</v>
      </c>
      <c r="BH35" s="30">
        <v>129</v>
      </c>
      <c r="BI35" s="30"/>
      <c r="BJ35" s="30">
        <v>172</v>
      </c>
      <c r="BK35" s="30">
        <v>314</v>
      </c>
      <c r="BL35" s="30">
        <v>437</v>
      </c>
      <c r="BM35" s="30">
        <v>923</v>
      </c>
      <c r="BN35" s="96"/>
      <c r="BO35" s="96">
        <v>7</v>
      </c>
      <c r="BP35" s="30">
        <v>23</v>
      </c>
      <c r="BQ35" s="30" t="s">
        <v>90</v>
      </c>
      <c r="BR35" s="30">
        <v>30</v>
      </c>
      <c r="BS35" s="30">
        <v>24583</v>
      </c>
    </row>
    <row r="36" spans="1:71" s="76" customFormat="1" x14ac:dyDescent="0.2">
      <c r="A36" s="87" t="s">
        <v>60</v>
      </c>
      <c r="B36" s="75">
        <v>341</v>
      </c>
      <c r="C36" s="75">
        <v>694</v>
      </c>
      <c r="D36" s="75">
        <v>716</v>
      </c>
      <c r="E36" s="75">
        <v>1751</v>
      </c>
      <c r="F36" s="75"/>
      <c r="G36" s="75">
        <v>406</v>
      </c>
      <c r="H36" s="75">
        <v>570</v>
      </c>
      <c r="I36" s="75">
        <v>235</v>
      </c>
      <c r="J36" s="75">
        <v>1211</v>
      </c>
      <c r="K36" s="75"/>
      <c r="L36" s="75">
        <v>198</v>
      </c>
      <c r="M36" s="75">
        <v>326</v>
      </c>
      <c r="N36" s="75">
        <v>757</v>
      </c>
      <c r="O36" s="75">
        <v>1281</v>
      </c>
      <c r="P36" s="75"/>
      <c r="Q36" s="75">
        <v>252</v>
      </c>
      <c r="R36" s="75">
        <v>1911</v>
      </c>
      <c r="S36" s="75">
        <v>6158</v>
      </c>
      <c r="T36" s="75">
        <v>8321</v>
      </c>
      <c r="U36" s="75"/>
      <c r="V36" s="75">
        <v>160</v>
      </c>
      <c r="W36" s="75">
        <v>647</v>
      </c>
      <c r="X36" s="75">
        <v>6750</v>
      </c>
      <c r="Y36" s="75">
        <v>7557</v>
      </c>
      <c r="Z36" s="75"/>
      <c r="AA36" s="75">
        <v>422</v>
      </c>
      <c r="AB36" s="75">
        <v>4032</v>
      </c>
      <c r="AC36" s="75">
        <v>36783</v>
      </c>
      <c r="AD36" s="75">
        <v>41237</v>
      </c>
      <c r="AE36" s="75"/>
      <c r="AF36" s="75">
        <v>23</v>
      </c>
      <c r="AG36" s="75">
        <v>84</v>
      </c>
      <c r="AH36" s="75">
        <v>98</v>
      </c>
      <c r="AI36" s="75">
        <v>205</v>
      </c>
      <c r="AJ36" s="75"/>
      <c r="AK36" s="75">
        <v>302</v>
      </c>
      <c r="AL36" s="75">
        <v>1584</v>
      </c>
      <c r="AM36" s="75">
        <v>4921</v>
      </c>
      <c r="AN36" s="75">
        <v>6807</v>
      </c>
      <c r="AO36" s="75"/>
      <c r="AP36" s="75">
        <v>41</v>
      </c>
      <c r="AQ36" s="75">
        <v>77</v>
      </c>
      <c r="AR36" s="75">
        <v>82</v>
      </c>
      <c r="AS36" s="75">
        <v>200</v>
      </c>
      <c r="AT36" s="75"/>
      <c r="AU36" s="75">
        <v>11</v>
      </c>
      <c r="AV36" s="75">
        <v>50</v>
      </c>
      <c r="AW36" s="75">
        <v>59</v>
      </c>
      <c r="AX36" s="75">
        <v>120</v>
      </c>
      <c r="AY36" s="75"/>
      <c r="AZ36" s="75">
        <v>11</v>
      </c>
      <c r="BA36" s="75">
        <v>37</v>
      </c>
      <c r="BB36" s="75">
        <v>27</v>
      </c>
      <c r="BC36" s="75">
        <v>75</v>
      </c>
      <c r="BD36" s="75"/>
      <c r="BE36" s="75">
        <v>204</v>
      </c>
      <c r="BF36" s="75">
        <v>389</v>
      </c>
      <c r="BG36" s="75">
        <v>360</v>
      </c>
      <c r="BH36" s="75">
        <v>953</v>
      </c>
      <c r="BI36" s="75"/>
      <c r="BJ36" s="75">
        <v>816</v>
      </c>
      <c r="BK36" s="75">
        <v>1390</v>
      </c>
      <c r="BL36" s="75">
        <v>1837</v>
      </c>
      <c r="BM36" s="75">
        <v>4043</v>
      </c>
      <c r="BN36" s="97"/>
      <c r="BO36" s="97">
        <v>46</v>
      </c>
      <c r="BP36" s="75">
        <v>88</v>
      </c>
      <c r="BQ36" s="75">
        <v>351</v>
      </c>
      <c r="BR36" s="75">
        <v>485</v>
      </c>
      <c r="BS36" s="75">
        <v>74246</v>
      </c>
    </row>
    <row r="37" spans="1:71" s="76" customFormat="1" x14ac:dyDescent="0.2">
      <c r="A37" s="8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</row>
    <row r="38" spans="1:71" s="76" customFormat="1" x14ac:dyDescent="0.2">
      <c r="A38" s="87" t="s">
        <v>3</v>
      </c>
      <c r="B38" s="75">
        <v>3589</v>
      </c>
      <c r="C38" s="75">
        <v>6659</v>
      </c>
      <c r="D38" s="75">
        <v>13077</v>
      </c>
      <c r="E38" s="75">
        <v>23325</v>
      </c>
      <c r="F38" s="75"/>
      <c r="G38" s="75">
        <v>4914</v>
      </c>
      <c r="H38" s="75">
        <v>7995</v>
      </c>
      <c r="I38" s="75">
        <v>7373</v>
      </c>
      <c r="J38" s="75">
        <v>20282</v>
      </c>
      <c r="K38" s="75"/>
      <c r="L38" s="75">
        <v>2797</v>
      </c>
      <c r="M38" s="75">
        <v>3977</v>
      </c>
      <c r="N38" s="75">
        <v>4278</v>
      </c>
      <c r="O38" s="75">
        <v>11052</v>
      </c>
      <c r="P38" s="75"/>
      <c r="Q38" s="75">
        <v>1973</v>
      </c>
      <c r="R38" s="75">
        <v>18156</v>
      </c>
      <c r="S38" s="75">
        <v>113116</v>
      </c>
      <c r="T38" s="75">
        <v>133245</v>
      </c>
      <c r="U38" s="75"/>
      <c r="V38" s="75">
        <v>1295</v>
      </c>
      <c r="W38" s="75">
        <v>5787</v>
      </c>
      <c r="X38" s="75">
        <v>91843</v>
      </c>
      <c r="Y38" s="75">
        <v>98925</v>
      </c>
      <c r="Z38" s="75"/>
      <c r="AA38" s="75">
        <v>3629</v>
      </c>
      <c r="AB38" s="75">
        <v>19437</v>
      </c>
      <c r="AC38" s="75">
        <v>427740</v>
      </c>
      <c r="AD38" s="75">
        <v>450806</v>
      </c>
      <c r="AE38" s="75"/>
      <c r="AF38" s="75">
        <v>310</v>
      </c>
      <c r="AG38" s="75">
        <v>858</v>
      </c>
      <c r="AH38" s="75">
        <v>1136</v>
      </c>
      <c r="AI38" s="75">
        <v>2304</v>
      </c>
      <c r="AJ38" s="75"/>
      <c r="AK38" s="75">
        <v>1630</v>
      </c>
      <c r="AL38" s="75">
        <v>8513</v>
      </c>
      <c r="AM38" s="75">
        <v>94666</v>
      </c>
      <c r="AN38" s="75">
        <v>104809</v>
      </c>
      <c r="AO38" s="75"/>
      <c r="AP38" s="75">
        <v>611</v>
      </c>
      <c r="AQ38" s="75">
        <v>933</v>
      </c>
      <c r="AR38" s="75">
        <v>1856</v>
      </c>
      <c r="AS38" s="75">
        <v>3400</v>
      </c>
      <c r="AT38" s="75"/>
      <c r="AU38" s="75">
        <v>272</v>
      </c>
      <c r="AV38" s="75">
        <v>754</v>
      </c>
      <c r="AW38" s="75">
        <v>1933</v>
      </c>
      <c r="AX38" s="75">
        <v>2959</v>
      </c>
      <c r="AY38" s="75"/>
      <c r="AZ38" s="75">
        <v>374</v>
      </c>
      <c r="BA38" s="75">
        <v>781</v>
      </c>
      <c r="BB38" s="75">
        <v>2849</v>
      </c>
      <c r="BC38" s="75">
        <v>4004</v>
      </c>
      <c r="BD38" s="75"/>
      <c r="BE38" s="75">
        <v>2131</v>
      </c>
      <c r="BF38" s="75">
        <v>3501</v>
      </c>
      <c r="BG38" s="75">
        <v>4451</v>
      </c>
      <c r="BH38" s="75">
        <v>10083</v>
      </c>
      <c r="BI38" s="75"/>
      <c r="BJ38" s="75">
        <v>5683</v>
      </c>
      <c r="BK38" s="75">
        <v>11343</v>
      </c>
      <c r="BL38" s="75">
        <v>32171</v>
      </c>
      <c r="BM38" s="75">
        <v>49197</v>
      </c>
      <c r="BN38" s="97"/>
      <c r="BO38" s="97">
        <v>360</v>
      </c>
      <c r="BP38" s="75">
        <v>1045</v>
      </c>
      <c r="BQ38" s="75">
        <v>3635</v>
      </c>
      <c r="BR38" s="75">
        <v>5040</v>
      </c>
      <c r="BS38" s="75">
        <v>919431</v>
      </c>
    </row>
    <row r="39" spans="1:71" s="73" customFormat="1" x14ac:dyDescent="0.2">
      <c r="A39" s="28"/>
      <c r="B39" s="104"/>
      <c r="C39" s="77"/>
      <c r="D39" s="77"/>
      <c r="E39" s="78"/>
      <c r="F39" s="77"/>
      <c r="G39" s="77"/>
      <c r="H39" s="77"/>
      <c r="I39" s="77"/>
      <c r="J39" s="78"/>
      <c r="K39" s="77"/>
      <c r="L39" s="77"/>
      <c r="M39" s="77"/>
      <c r="N39" s="77"/>
      <c r="O39" s="78"/>
      <c r="P39" s="77"/>
      <c r="Q39" s="77"/>
      <c r="R39" s="77"/>
      <c r="S39" s="77"/>
      <c r="T39" s="78"/>
      <c r="U39" s="77"/>
      <c r="V39" s="77"/>
      <c r="W39" s="77"/>
      <c r="X39" s="77"/>
      <c r="Y39" s="78"/>
      <c r="Z39" s="77"/>
      <c r="AA39" s="77"/>
      <c r="AB39" s="77"/>
      <c r="AC39" s="77"/>
      <c r="AD39" s="78"/>
      <c r="AE39" s="77"/>
      <c r="AF39" s="77"/>
      <c r="AG39" s="77"/>
      <c r="AH39" s="77"/>
      <c r="AI39" s="78"/>
      <c r="AJ39" s="77"/>
      <c r="AK39" s="77"/>
      <c r="AL39" s="77"/>
      <c r="AM39" s="77"/>
      <c r="AN39" s="78"/>
      <c r="AO39" s="77"/>
      <c r="AP39" s="77"/>
      <c r="AQ39" s="77"/>
      <c r="AR39" s="77"/>
      <c r="AS39" s="78"/>
      <c r="AT39" s="77"/>
      <c r="AU39" s="77"/>
      <c r="AV39" s="77"/>
      <c r="AW39" s="77"/>
      <c r="AX39" s="78"/>
      <c r="AY39" s="77"/>
      <c r="AZ39" s="77"/>
      <c r="BA39" s="77"/>
      <c r="BB39" s="77"/>
      <c r="BC39" s="78"/>
      <c r="BD39" s="77"/>
      <c r="BE39" s="77"/>
      <c r="BF39" s="77"/>
      <c r="BG39" s="77"/>
      <c r="BH39" s="78"/>
      <c r="BI39" s="77"/>
      <c r="BJ39" s="77"/>
      <c r="BK39" s="77"/>
      <c r="BL39" s="77"/>
      <c r="BM39" s="78"/>
      <c r="BN39" s="77"/>
      <c r="BO39" s="77"/>
      <c r="BP39" s="77"/>
      <c r="BQ39" s="77"/>
      <c r="BR39" s="78"/>
      <c r="BS39" s="78"/>
    </row>
  </sheetData>
  <mergeCells count="30">
    <mergeCell ref="A2:A4"/>
    <mergeCell ref="B2:E2"/>
    <mergeCell ref="G2:J2"/>
    <mergeCell ref="L2:O2"/>
    <mergeCell ref="Q2:T2"/>
    <mergeCell ref="AZ2:BC2"/>
    <mergeCell ref="BE2:BH2"/>
    <mergeCell ref="BJ2:BM2"/>
    <mergeCell ref="BO2:BR2"/>
    <mergeCell ref="V2:Y2"/>
    <mergeCell ref="AA2:AD2"/>
    <mergeCell ref="AF2:AI2"/>
    <mergeCell ref="AK2:AN2"/>
    <mergeCell ref="AP2:AS2"/>
    <mergeCell ref="BS2:BS4"/>
    <mergeCell ref="B3:E3"/>
    <mergeCell ref="G3:J3"/>
    <mergeCell ref="L3:O3"/>
    <mergeCell ref="Q3:T3"/>
    <mergeCell ref="V3:Y3"/>
    <mergeCell ref="AA3:AD3"/>
    <mergeCell ref="AF3:AI3"/>
    <mergeCell ref="AK3:AN3"/>
    <mergeCell ref="AP3:AS3"/>
    <mergeCell ref="AU3:AX3"/>
    <mergeCell ref="AZ3:BC3"/>
    <mergeCell ref="BE3:BH3"/>
    <mergeCell ref="BJ3:BM3"/>
    <mergeCell ref="BO3:BR3"/>
    <mergeCell ref="AU2:AX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Normal="100" zoomScaleSheetLayoutView="70" workbookViewId="0">
      <selection activeCell="E21" sqref="E21"/>
    </sheetView>
  </sheetViews>
  <sheetFormatPr defaultColWidth="8.85546875" defaultRowHeight="12" x14ac:dyDescent="0.25"/>
  <cols>
    <col min="1" max="1" width="26" style="2" customWidth="1"/>
    <col min="2" max="3" width="11.7109375" style="2" customWidth="1"/>
    <col min="4" max="4" width="11.7109375" style="5" customWidth="1"/>
    <col min="5" max="5" width="11.7109375" style="2" customWidth="1"/>
    <col min="6" max="6" width="1.7109375" style="2" customWidth="1"/>
    <col min="7" max="7" width="11.7109375" style="2" customWidth="1"/>
    <col min="8" max="8" width="11.7109375" style="5" customWidth="1"/>
    <col min="9" max="10" width="11.7109375" style="2" customWidth="1"/>
    <col min="11" max="11" width="1.7109375" style="2" customWidth="1"/>
    <col min="12" max="12" width="11.7109375" style="5" customWidth="1"/>
    <col min="13" max="15" width="11.7109375" style="2" customWidth="1"/>
    <col min="16" max="16" width="1.7109375" style="5" customWidth="1"/>
    <col min="17" max="17" width="11.7109375" style="5" customWidth="1"/>
    <col min="18" max="20" width="11.7109375" style="2" customWidth="1"/>
    <col min="21" max="21" width="1.7109375" style="2" customWidth="1"/>
    <col min="22" max="22" width="12.85546875" style="2" bestFit="1" customWidth="1"/>
    <col min="23" max="16384" width="8.85546875" style="2"/>
  </cols>
  <sheetData>
    <row r="1" spans="1:22" s="4" customFormat="1" ht="15" x14ac:dyDescent="0.25">
      <c r="A1" s="41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22" s="44" customFormat="1" ht="24.95" customHeight="1" x14ac:dyDescent="0.2">
      <c r="A2" s="135" t="s">
        <v>61</v>
      </c>
      <c r="B2" s="144" t="s">
        <v>22</v>
      </c>
      <c r="C2" s="144"/>
      <c r="D2" s="144"/>
      <c r="E2" s="144"/>
      <c r="F2" s="133"/>
      <c r="G2" s="144" t="s">
        <v>5</v>
      </c>
      <c r="H2" s="144"/>
      <c r="I2" s="144"/>
      <c r="J2" s="144"/>
      <c r="K2" s="133"/>
      <c r="L2" s="144" t="s">
        <v>6</v>
      </c>
      <c r="M2" s="144"/>
      <c r="N2" s="144"/>
      <c r="O2" s="144"/>
      <c r="P2" s="133"/>
      <c r="Q2" s="144" t="s">
        <v>7</v>
      </c>
      <c r="R2" s="144"/>
      <c r="S2" s="144"/>
      <c r="T2" s="144"/>
      <c r="U2" s="133"/>
      <c r="V2" s="149" t="s">
        <v>69</v>
      </c>
    </row>
    <row r="3" spans="1:22" s="22" customFormat="1" ht="20.100000000000001" customHeight="1" x14ac:dyDescent="0.25">
      <c r="A3" s="136"/>
      <c r="B3" s="146" t="s">
        <v>25</v>
      </c>
      <c r="C3" s="146"/>
      <c r="D3" s="146"/>
      <c r="E3" s="146"/>
      <c r="F3" s="134"/>
      <c r="G3" s="146" t="s">
        <v>25</v>
      </c>
      <c r="H3" s="146"/>
      <c r="I3" s="146"/>
      <c r="J3" s="146"/>
      <c r="K3" s="134"/>
      <c r="L3" s="146" t="s">
        <v>25</v>
      </c>
      <c r="M3" s="146"/>
      <c r="N3" s="146"/>
      <c r="O3" s="146"/>
      <c r="P3" s="134"/>
      <c r="Q3" s="146" t="s">
        <v>25</v>
      </c>
      <c r="R3" s="146"/>
      <c r="S3" s="146"/>
      <c r="T3" s="146"/>
      <c r="U3" s="134"/>
      <c r="V3" s="150"/>
    </row>
    <row r="4" spans="1:22" s="69" customFormat="1" ht="45" customHeight="1" x14ac:dyDescent="0.25">
      <c r="A4" s="137"/>
      <c r="B4" s="46" t="s">
        <v>27</v>
      </c>
      <c r="C4" s="46" t="s">
        <v>73</v>
      </c>
      <c r="D4" s="46" t="s">
        <v>74</v>
      </c>
      <c r="E4" s="68" t="s">
        <v>69</v>
      </c>
      <c r="F4" s="46"/>
      <c r="G4" s="46" t="s">
        <v>27</v>
      </c>
      <c r="H4" s="46" t="s">
        <v>73</v>
      </c>
      <c r="I4" s="46" t="s">
        <v>74</v>
      </c>
      <c r="J4" s="68" t="s">
        <v>69</v>
      </c>
      <c r="K4" s="46"/>
      <c r="L4" s="46" t="s">
        <v>27</v>
      </c>
      <c r="M4" s="46" t="s">
        <v>73</v>
      </c>
      <c r="N4" s="46" t="s">
        <v>74</v>
      </c>
      <c r="O4" s="68" t="s">
        <v>69</v>
      </c>
      <c r="P4" s="46"/>
      <c r="Q4" s="46" t="s">
        <v>27</v>
      </c>
      <c r="R4" s="46" t="s">
        <v>73</v>
      </c>
      <c r="S4" s="46" t="s">
        <v>74</v>
      </c>
      <c r="T4" s="68" t="s">
        <v>69</v>
      </c>
      <c r="U4" s="157"/>
      <c r="V4" s="151"/>
    </row>
    <row r="5" spans="1:22" s="69" customFormat="1" x14ac:dyDescent="0.25">
      <c r="A5" s="27"/>
      <c r="B5" s="158"/>
      <c r="C5" s="158"/>
      <c r="D5" s="158"/>
      <c r="E5" s="159"/>
      <c r="F5" s="158"/>
      <c r="G5" s="158"/>
      <c r="H5" s="158"/>
      <c r="I5" s="158"/>
      <c r="J5" s="159"/>
      <c r="K5" s="158"/>
      <c r="L5" s="158"/>
      <c r="M5" s="158"/>
      <c r="N5" s="158"/>
      <c r="O5" s="159"/>
      <c r="P5" s="158"/>
      <c r="Q5" s="158"/>
      <c r="R5" s="158"/>
      <c r="S5" s="158"/>
      <c r="T5" s="159"/>
      <c r="U5" s="159"/>
      <c r="V5" s="160"/>
    </row>
    <row r="6" spans="1:22" s="44" customFormat="1" x14ac:dyDescent="0.2">
      <c r="A6" s="86" t="s">
        <v>34</v>
      </c>
      <c r="B6" s="95">
        <v>1555</v>
      </c>
      <c r="C6" s="95">
        <v>3029</v>
      </c>
      <c r="D6" s="95">
        <v>6629</v>
      </c>
      <c r="E6" s="30">
        <v>11213</v>
      </c>
      <c r="F6" s="132"/>
      <c r="G6" s="95">
        <v>115</v>
      </c>
      <c r="H6" s="95">
        <v>891</v>
      </c>
      <c r="I6" s="95">
        <v>44966</v>
      </c>
      <c r="J6" s="30">
        <v>45972</v>
      </c>
      <c r="K6" s="132"/>
      <c r="L6" s="95">
        <v>147</v>
      </c>
      <c r="M6" s="95">
        <v>662</v>
      </c>
      <c r="N6" s="95">
        <v>5344</v>
      </c>
      <c r="O6" s="30">
        <v>6153</v>
      </c>
      <c r="P6" s="132"/>
      <c r="Q6" s="95">
        <v>361</v>
      </c>
      <c r="R6" s="95">
        <v>1457</v>
      </c>
      <c r="S6" s="95">
        <v>9054</v>
      </c>
      <c r="T6" s="30">
        <v>10872</v>
      </c>
      <c r="U6" s="48"/>
      <c r="V6" s="48">
        <v>74210</v>
      </c>
    </row>
    <row r="7" spans="1:22" s="73" customFormat="1" x14ac:dyDescent="0.2">
      <c r="A7" s="86" t="s">
        <v>35</v>
      </c>
      <c r="B7" s="95">
        <v>87</v>
      </c>
      <c r="C7" s="95">
        <v>99</v>
      </c>
      <c r="D7" s="95">
        <v>182</v>
      </c>
      <c r="E7" s="30">
        <v>368</v>
      </c>
      <c r="F7" s="132"/>
      <c r="G7" s="95">
        <v>11</v>
      </c>
      <c r="H7" s="95">
        <v>51</v>
      </c>
      <c r="I7" s="95">
        <v>1259</v>
      </c>
      <c r="J7" s="30">
        <v>1321</v>
      </c>
      <c r="K7" s="132"/>
      <c r="L7" s="95">
        <v>6</v>
      </c>
      <c r="M7" s="95">
        <v>29</v>
      </c>
      <c r="N7" s="95">
        <v>196</v>
      </c>
      <c r="O7" s="30">
        <v>231</v>
      </c>
      <c r="P7" s="132"/>
      <c r="Q7" s="95">
        <v>5</v>
      </c>
      <c r="R7" s="95">
        <v>28</v>
      </c>
      <c r="S7" s="95">
        <v>195</v>
      </c>
      <c r="T7" s="30">
        <v>228</v>
      </c>
      <c r="U7" s="48"/>
      <c r="V7" s="48">
        <v>2148</v>
      </c>
    </row>
    <row r="8" spans="1:22" s="73" customFormat="1" x14ac:dyDescent="0.2">
      <c r="A8" s="86" t="s">
        <v>37</v>
      </c>
      <c r="B8" s="95">
        <v>625</v>
      </c>
      <c r="C8" s="95">
        <v>1474</v>
      </c>
      <c r="D8" s="95">
        <v>2388</v>
      </c>
      <c r="E8" s="30">
        <v>4487</v>
      </c>
      <c r="F8" s="132"/>
      <c r="G8" s="95">
        <v>66</v>
      </c>
      <c r="H8" s="95">
        <v>514</v>
      </c>
      <c r="I8" s="95">
        <v>11879</v>
      </c>
      <c r="J8" s="30">
        <v>12459</v>
      </c>
      <c r="K8" s="132"/>
      <c r="L8" s="95">
        <v>58</v>
      </c>
      <c r="M8" s="95">
        <v>192</v>
      </c>
      <c r="N8" s="95">
        <v>1540</v>
      </c>
      <c r="O8" s="30">
        <v>1790</v>
      </c>
      <c r="P8" s="132"/>
      <c r="Q8" s="95">
        <v>138</v>
      </c>
      <c r="R8" s="95">
        <v>523</v>
      </c>
      <c r="S8" s="95">
        <v>5342</v>
      </c>
      <c r="T8" s="30">
        <v>6003</v>
      </c>
      <c r="U8" s="48"/>
      <c r="V8" s="48">
        <v>24739</v>
      </c>
    </row>
    <row r="9" spans="1:22" s="76" customFormat="1" x14ac:dyDescent="0.2">
      <c r="A9" s="86" t="s">
        <v>36</v>
      </c>
      <c r="B9" s="95">
        <v>2848</v>
      </c>
      <c r="C9" s="95">
        <v>6242</v>
      </c>
      <c r="D9" s="95">
        <v>17602</v>
      </c>
      <c r="E9" s="30">
        <v>26692</v>
      </c>
      <c r="F9" s="132"/>
      <c r="G9" s="95">
        <v>311</v>
      </c>
      <c r="H9" s="95">
        <v>2760</v>
      </c>
      <c r="I9" s="95">
        <v>90794</v>
      </c>
      <c r="J9" s="30">
        <v>93865</v>
      </c>
      <c r="K9" s="132"/>
      <c r="L9" s="95">
        <v>379</v>
      </c>
      <c r="M9" s="95">
        <v>1727</v>
      </c>
      <c r="N9" s="95">
        <v>48069</v>
      </c>
      <c r="O9" s="30">
        <v>50175</v>
      </c>
      <c r="P9" s="132"/>
      <c r="Q9" s="95">
        <v>820</v>
      </c>
      <c r="R9" s="95">
        <v>3642</v>
      </c>
      <c r="S9" s="95">
        <v>28358</v>
      </c>
      <c r="T9" s="30">
        <v>32820</v>
      </c>
      <c r="U9" s="48"/>
      <c r="V9" s="48">
        <v>203552</v>
      </c>
    </row>
    <row r="10" spans="1:22" s="76" customFormat="1" x14ac:dyDescent="0.2">
      <c r="A10" s="87" t="s">
        <v>56</v>
      </c>
      <c r="B10" s="98">
        <v>5115</v>
      </c>
      <c r="C10" s="98">
        <v>10844</v>
      </c>
      <c r="D10" s="98">
        <v>26801</v>
      </c>
      <c r="E10" s="75">
        <v>42760</v>
      </c>
      <c r="F10" s="153"/>
      <c r="G10" s="98">
        <v>503</v>
      </c>
      <c r="H10" s="98">
        <v>4216</v>
      </c>
      <c r="I10" s="98">
        <v>148898</v>
      </c>
      <c r="J10" s="75">
        <v>153617</v>
      </c>
      <c r="K10" s="153"/>
      <c r="L10" s="98">
        <v>590</v>
      </c>
      <c r="M10" s="98">
        <v>2610</v>
      </c>
      <c r="N10" s="98">
        <v>55149</v>
      </c>
      <c r="O10" s="75">
        <v>58349</v>
      </c>
      <c r="P10" s="153"/>
      <c r="Q10" s="98">
        <v>1324</v>
      </c>
      <c r="R10" s="98">
        <v>5650</v>
      </c>
      <c r="S10" s="98">
        <v>42949</v>
      </c>
      <c r="T10" s="75">
        <v>49923</v>
      </c>
      <c r="U10" s="54"/>
      <c r="V10" s="54">
        <v>304649</v>
      </c>
    </row>
    <row r="11" spans="1:22" s="74" customFormat="1" x14ac:dyDescent="0.2">
      <c r="A11" s="89"/>
      <c r="B11" s="32"/>
      <c r="C11" s="32"/>
      <c r="D11" s="32"/>
      <c r="E11" s="32"/>
      <c r="F11" s="132"/>
      <c r="G11" s="32"/>
      <c r="H11" s="32"/>
      <c r="I11" s="32"/>
      <c r="J11" s="32"/>
      <c r="K11" s="132"/>
      <c r="L11" s="32"/>
      <c r="M11" s="32"/>
      <c r="N11" s="32"/>
      <c r="O11" s="32"/>
      <c r="P11" s="132"/>
      <c r="Q11" s="32"/>
      <c r="R11" s="32"/>
      <c r="S11" s="32"/>
      <c r="T11" s="32"/>
      <c r="U11" s="32"/>
      <c r="V11" s="32"/>
    </row>
    <row r="12" spans="1:22" s="73" customFormat="1" x14ac:dyDescent="0.2">
      <c r="A12" s="86" t="s">
        <v>38</v>
      </c>
      <c r="B12" s="30">
        <v>636</v>
      </c>
      <c r="C12" s="95">
        <v>1705</v>
      </c>
      <c r="D12" s="95">
        <v>8338</v>
      </c>
      <c r="E12" s="30">
        <v>10679</v>
      </c>
      <c r="F12" s="132"/>
      <c r="G12" s="30">
        <v>74</v>
      </c>
      <c r="H12" s="95">
        <v>383</v>
      </c>
      <c r="I12" s="95">
        <v>10526</v>
      </c>
      <c r="J12" s="30">
        <v>10983</v>
      </c>
      <c r="K12" s="132"/>
      <c r="L12" s="30">
        <v>22</v>
      </c>
      <c r="M12" s="95">
        <v>80</v>
      </c>
      <c r="N12" s="95">
        <v>1457</v>
      </c>
      <c r="O12" s="30">
        <v>1559</v>
      </c>
      <c r="P12" s="132"/>
      <c r="Q12" s="30">
        <v>94</v>
      </c>
      <c r="R12" s="95">
        <v>223</v>
      </c>
      <c r="S12" s="95">
        <v>1824</v>
      </c>
      <c r="T12" s="30">
        <v>2141</v>
      </c>
      <c r="U12" s="48"/>
      <c r="V12" s="48">
        <v>25362</v>
      </c>
    </row>
    <row r="13" spans="1:22" s="74" customFormat="1" x14ac:dyDescent="0.2">
      <c r="A13" s="90" t="s">
        <v>39</v>
      </c>
      <c r="B13" s="100">
        <v>341</v>
      </c>
      <c r="C13" s="100">
        <v>850</v>
      </c>
      <c r="D13" s="100">
        <v>3917</v>
      </c>
      <c r="E13" s="32">
        <v>5108</v>
      </c>
      <c r="F13" s="154"/>
      <c r="G13" s="100">
        <v>61</v>
      </c>
      <c r="H13" s="100">
        <v>266</v>
      </c>
      <c r="I13" s="100">
        <v>3139</v>
      </c>
      <c r="J13" s="32">
        <v>3466</v>
      </c>
      <c r="K13" s="154"/>
      <c r="L13" s="100">
        <v>11</v>
      </c>
      <c r="M13" s="100">
        <v>44</v>
      </c>
      <c r="N13" s="100">
        <v>1061</v>
      </c>
      <c r="O13" s="32">
        <v>1116</v>
      </c>
      <c r="P13" s="154"/>
      <c r="Q13" s="100">
        <v>60</v>
      </c>
      <c r="R13" s="100">
        <v>127</v>
      </c>
      <c r="S13" s="100">
        <v>1152</v>
      </c>
      <c r="T13" s="32">
        <v>1339</v>
      </c>
      <c r="U13" s="57"/>
      <c r="V13" s="57">
        <v>11029</v>
      </c>
    </row>
    <row r="14" spans="1:22" s="83" customFormat="1" x14ac:dyDescent="0.2">
      <c r="A14" s="93" t="s">
        <v>40</v>
      </c>
      <c r="B14" s="100">
        <v>295</v>
      </c>
      <c r="C14" s="100">
        <v>855</v>
      </c>
      <c r="D14" s="100">
        <v>4421</v>
      </c>
      <c r="E14" s="32">
        <v>5571</v>
      </c>
      <c r="F14" s="154"/>
      <c r="G14" s="100">
        <v>13</v>
      </c>
      <c r="H14" s="100">
        <v>117</v>
      </c>
      <c r="I14" s="100">
        <v>7387</v>
      </c>
      <c r="J14" s="32">
        <v>7517</v>
      </c>
      <c r="K14" s="154"/>
      <c r="L14" s="100">
        <v>11</v>
      </c>
      <c r="M14" s="100">
        <v>36</v>
      </c>
      <c r="N14" s="100">
        <v>396</v>
      </c>
      <c r="O14" s="32">
        <v>443</v>
      </c>
      <c r="P14" s="154"/>
      <c r="Q14" s="100">
        <v>34</v>
      </c>
      <c r="R14" s="100">
        <v>96</v>
      </c>
      <c r="S14" s="100">
        <v>672</v>
      </c>
      <c r="T14" s="32">
        <v>802</v>
      </c>
      <c r="U14" s="57"/>
      <c r="V14" s="57">
        <v>14333</v>
      </c>
    </row>
    <row r="15" spans="1:22" s="73" customFormat="1" x14ac:dyDescent="0.2">
      <c r="A15" s="86" t="s">
        <v>41</v>
      </c>
      <c r="B15" s="95">
        <v>1473</v>
      </c>
      <c r="C15" s="95">
        <v>3075</v>
      </c>
      <c r="D15" s="95">
        <v>6832</v>
      </c>
      <c r="E15" s="30">
        <v>11380</v>
      </c>
      <c r="F15" s="132"/>
      <c r="G15" s="95">
        <v>101</v>
      </c>
      <c r="H15" s="95">
        <v>1070</v>
      </c>
      <c r="I15" s="95">
        <v>39521</v>
      </c>
      <c r="J15" s="30">
        <v>40692</v>
      </c>
      <c r="K15" s="132"/>
      <c r="L15" s="95">
        <v>140</v>
      </c>
      <c r="M15" s="95">
        <v>398</v>
      </c>
      <c r="N15" s="95">
        <v>10499</v>
      </c>
      <c r="O15" s="30">
        <v>11037</v>
      </c>
      <c r="P15" s="132"/>
      <c r="Q15" s="95">
        <v>351</v>
      </c>
      <c r="R15" s="95">
        <v>2582</v>
      </c>
      <c r="S15" s="95">
        <v>15618</v>
      </c>
      <c r="T15" s="30">
        <v>18551</v>
      </c>
      <c r="U15" s="48"/>
      <c r="V15" s="48">
        <v>81660</v>
      </c>
    </row>
    <row r="16" spans="1:22" s="73" customFormat="1" x14ac:dyDescent="0.2">
      <c r="A16" s="86" t="s">
        <v>42</v>
      </c>
      <c r="B16" s="95">
        <v>529</v>
      </c>
      <c r="C16" s="95">
        <v>874</v>
      </c>
      <c r="D16" s="95">
        <v>2394</v>
      </c>
      <c r="E16" s="30">
        <v>3797</v>
      </c>
      <c r="F16" s="132"/>
      <c r="G16" s="95">
        <v>25</v>
      </c>
      <c r="H16" s="95">
        <v>320</v>
      </c>
      <c r="I16" s="95">
        <v>13197</v>
      </c>
      <c r="J16" s="30">
        <v>13542</v>
      </c>
      <c r="K16" s="132"/>
      <c r="L16" s="95">
        <v>21</v>
      </c>
      <c r="M16" s="95">
        <v>143</v>
      </c>
      <c r="N16" s="95">
        <v>1227</v>
      </c>
      <c r="O16" s="30">
        <v>1391</v>
      </c>
      <c r="P16" s="132"/>
      <c r="Q16" s="95">
        <v>70</v>
      </c>
      <c r="R16" s="95">
        <v>355</v>
      </c>
      <c r="S16" s="95">
        <v>1858</v>
      </c>
      <c r="T16" s="30">
        <v>2283</v>
      </c>
      <c r="U16" s="48"/>
      <c r="V16" s="48">
        <v>21013</v>
      </c>
    </row>
    <row r="17" spans="1:22" s="73" customFormat="1" x14ac:dyDescent="0.2">
      <c r="A17" s="86" t="s">
        <v>43</v>
      </c>
      <c r="B17" s="95">
        <v>1649</v>
      </c>
      <c r="C17" s="95">
        <v>3398</v>
      </c>
      <c r="D17" s="95">
        <v>6994</v>
      </c>
      <c r="E17" s="30">
        <v>12041</v>
      </c>
      <c r="F17" s="132"/>
      <c r="G17" s="95">
        <v>152</v>
      </c>
      <c r="H17" s="95">
        <v>1155</v>
      </c>
      <c r="I17" s="95">
        <v>58727</v>
      </c>
      <c r="J17" s="30">
        <v>60034</v>
      </c>
      <c r="K17" s="132"/>
      <c r="L17" s="95">
        <v>154</v>
      </c>
      <c r="M17" s="95">
        <v>595</v>
      </c>
      <c r="N17" s="95">
        <v>5786</v>
      </c>
      <c r="O17" s="30">
        <v>6535</v>
      </c>
      <c r="P17" s="132"/>
      <c r="Q17" s="95">
        <v>362</v>
      </c>
      <c r="R17" s="95">
        <v>1552</v>
      </c>
      <c r="S17" s="95">
        <v>5756</v>
      </c>
      <c r="T17" s="30">
        <v>7670</v>
      </c>
      <c r="U17" s="48"/>
      <c r="V17" s="48">
        <v>86280</v>
      </c>
    </row>
    <row r="18" spans="1:22" s="76" customFormat="1" x14ac:dyDescent="0.2">
      <c r="A18" s="87" t="s">
        <v>57</v>
      </c>
      <c r="B18" s="98">
        <v>4287</v>
      </c>
      <c r="C18" s="98">
        <v>9052</v>
      </c>
      <c r="D18" s="98">
        <v>24558</v>
      </c>
      <c r="E18" s="75">
        <v>37897</v>
      </c>
      <c r="F18" s="153"/>
      <c r="G18" s="98">
        <v>352</v>
      </c>
      <c r="H18" s="98">
        <v>2928</v>
      </c>
      <c r="I18" s="98">
        <v>121971</v>
      </c>
      <c r="J18" s="75">
        <v>125251</v>
      </c>
      <c r="K18" s="153"/>
      <c r="L18" s="98">
        <v>337</v>
      </c>
      <c r="M18" s="98">
        <v>1216</v>
      </c>
      <c r="N18" s="98">
        <v>18969</v>
      </c>
      <c r="O18" s="75">
        <v>20522</v>
      </c>
      <c r="P18" s="153"/>
      <c r="Q18" s="98">
        <v>877</v>
      </c>
      <c r="R18" s="98">
        <v>4712</v>
      </c>
      <c r="S18" s="98">
        <v>25056</v>
      </c>
      <c r="T18" s="75">
        <v>30645</v>
      </c>
      <c r="U18" s="54"/>
      <c r="V18" s="54">
        <v>214315</v>
      </c>
    </row>
    <row r="19" spans="1:22" s="74" customFormat="1" x14ac:dyDescent="0.2">
      <c r="A19" s="89"/>
      <c r="B19" s="32"/>
      <c r="C19" s="32"/>
      <c r="D19" s="32"/>
      <c r="E19" s="32"/>
      <c r="F19" s="132"/>
      <c r="G19" s="32"/>
      <c r="H19" s="32"/>
      <c r="I19" s="32"/>
      <c r="J19" s="32"/>
      <c r="K19" s="132"/>
      <c r="L19" s="32"/>
      <c r="M19" s="32"/>
      <c r="N19" s="32"/>
      <c r="O19" s="32"/>
      <c r="P19" s="132"/>
      <c r="Q19" s="32"/>
      <c r="R19" s="32"/>
      <c r="S19" s="32"/>
      <c r="T19" s="32"/>
      <c r="U19" s="32"/>
      <c r="V19" s="32"/>
    </row>
    <row r="20" spans="1:22" s="76" customFormat="1" x14ac:dyDescent="0.2">
      <c r="A20" s="86" t="s">
        <v>53</v>
      </c>
      <c r="B20" s="95">
        <v>1548</v>
      </c>
      <c r="C20" s="95">
        <v>3763</v>
      </c>
      <c r="D20" s="95">
        <v>5820</v>
      </c>
      <c r="E20" s="30">
        <v>11131</v>
      </c>
      <c r="F20" s="132"/>
      <c r="G20" s="95">
        <v>93</v>
      </c>
      <c r="H20" s="95">
        <v>835</v>
      </c>
      <c r="I20" s="95">
        <v>31793</v>
      </c>
      <c r="J20" s="30">
        <v>32721</v>
      </c>
      <c r="K20" s="132"/>
      <c r="L20" s="95">
        <v>157</v>
      </c>
      <c r="M20" s="95">
        <v>452</v>
      </c>
      <c r="N20" s="95">
        <v>4477</v>
      </c>
      <c r="O20" s="30">
        <v>5086</v>
      </c>
      <c r="P20" s="132"/>
      <c r="Q20" s="95">
        <v>289</v>
      </c>
      <c r="R20" s="95">
        <v>951</v>
      </c>
      <c r="S20" s="95">
        <v>5145</v>
      </c>
      <c r="T20" s="30">
        <v>6385</v>
      </c>
      <c r="U20" s="48"/>
      <c r="V20" s="48">
        <v>55323</v>
      </c>
    </row>
    <row r="21" spans="1:22" s="73" customFormat="1" x14ac:dyDescent="0.2">
      <c r="A21" s="94" t="s">
        <v>54</v>
      </c>
      <c r="B21" s="95">
        <v>320</v>
      </c>
      <c r="C21" s="95">
        <v>464</v>
      </c>
      <c r="D21" s="95">
        <v>1066</v>
      </c>
      <c r="E21" s="30">
        <v>1850</v>
      </c>
      <c r="F21" s="132"/>
      <c r="G21" s="95">
        <v>28</v>
      </c>
      <c r="H21" s="95">
        <v>337</v>
      </c>
      <c r="I21" s="95">
        <v>8222</v>
      </c>
      <c r="J21" s="30">
        <v>8587</v>
      </c>
      <c r="K21" s="132"/>
      <c r="L21" s="95">
        <v>36</v>
      </c>
      <c r="M21" s="95">
        <v>122</v>
      </c>
      <c r="N21" s="95">
        <v>474</v>
      </c>
      <c r="O21" s="30">
        <v>632</v>
      </c>
      <c r="P21" s="132"/>
      <c r="Q21" s="95">
        <v>105</v>
      </c>
      <c r="R21" s="95">
        <v>277</v>
      </c>
      <c r="S21" s="95">
        <v>935</v>
      </c>
      <c r="T21" s="30">
        <v>1317</v>
      </c>
      <c r="U21" s="48"/>
      <c r="V21" s="48">
        <v>12386</v>
      </c>
    </row>
    <row r="22" spans="1:22" s="76" customFormat="1" x14ac:dyDescent="0.2">
      <c r="A22" s="94" t="s">
        <v>55</v>
      </c>
      <c r="B22" s="95">
        <v>539</v>
      </c>
      <c r="C22" s="95">
        <v>960</v>
      </c>
      <c r="D22" s="95">
        <v>1886</v>
      </c>
      <c r="E22" s="30">
        <v>3385</v>
      </c>
      <c r="F22" s="132"/>
      <c r="G22" s="95">
        <v>80</v>
      </c>
      <c r="H22" s="95">
        <v>512</v>
      </c>
      <c r="I22" s="95">
        <v>13085</v>
      </c>
      <c r="J22" s="30">
        <v>13677</v>
      </c>
      <c r="K22" s="132"/>
      <c r="L22" s="95">
        <v>56</v>
      </c>
      <c r="M22" s="95">
        <v>179</v>
      </c>
      <c r="N22" s="95">
        <v>1735</v>
      </c>
      <c r="O22" s="30">
        <v>1970</v>
      </c>
      <c r="P22" s="132"/>
      <c r="Q22" s="95">
        <v>105</v>
      </c>
      <c r="R22" s="95">
        <v>344</v>
      </c>
      <c r="S22" s="95">
        <v>562</v>
      </c>
      <c r="T22" s="30">
        <v>1011</v>
      </c>
      <c r="U22" s="48"/>
      <c r="V22" s="48">
        <v>20043</v>
      </c>
    </row>
    <row r="23" spans="1:22" s="76" customFormat="1" x14ac:dyDescent="0.2">
      <c r="A23" s="94" t="s">
        <v>52</v>
      </c>
      <c r="B23" s="95">
        <v>2658</v>
      </c>
      <c r="C23" s="95">
        <v>5183</v>
      </c>
      <c r="D23" s="95">
        <v>21740</v>
      </c>
      <c r="E23" s="30">
        <v>29581</v>
      </c>
      <c r="F23" s="132"/>
      <c r="G23" s="95">
        <v>328</v>
      </c>
      <c r="H23" s="95">
        <v>1970</v>
      </c>
      <c r="I23" s="95">
        <v>38427</v>
      </c>
      <c r="J23" s="30">
        <v>40725</v>
      </c>
      <c r="K23" s="132"/>
      <c r="L23" s="95">
        <v>221</v>
      </c>
      <c r="M23" s="95">
        <v>658</v>
      </c>
      <c r="N23" s="95">
        <v>12639</v>
      </c>
      <c r="O23" s="30">
        <v>13518</v>
      </c>
      <c r="P23" s="132"/>
      <c r="Q23" s="95">
        <v>705</v>
      </c>
      <c r="R23" s="95">
        <v>2006</v>
      </c>
      <c r="S23" s="95">
        <v>30325</v>
      </c>
      <c r="T23" s="30">
        <v>33036</v>
      </c>
      <c r="U23" s="48"/>
      <c r="V23" s="48">
        <v>116860</v>
      </c>
    </row>
    <row r="24" spans="1:22" s="76" customFormat="1" x14ac:dyDescent="0.2">
      <c r="A24" s="87" t="s">
        <v>58</v>
      </c>
      <c r="B24" s="98">
        <v>5065</v>
      </c>
      <c r="C24" s="98">
        <v>10370</v>
      </c>
      <c r="D24" s="98">
        <v>30512</v>
      </c>
      <c r="E24" s="75">
        <v>45947</v>
      </c>
      <c r="F24" s="153"/>
      <c r="G24" s="98">
        <v>529</v>
      </c>
      <c r="H24" s="98">
        <v>3654</v>
      </c>
      <c r="I24" s="98">
        <v>91527</v>
      </c>
      <c r="J24" s="75">
        <v>95710</v>
      </c>
      <c r="K24" s="153"/>
      <c r="L24" s="98">
        <v>470</v>
      </c>
      <c r="M24" s="98">
        <v>1411</v>
      </c>
      <c r="N24" s="98">
        <v>19325</v>
      </c>
      <c r="O24" s="75">
        <v>21206</v>
      </c>
      <c r="P24" s="153"/>
      <c r="Q24" s="98">
        <v>1204</v>
      </c>
      <c r="R24" s="98">
        <v>3578</v>
      </c>
      <c r="S24" s="98">
        <v>36967</v>
      </c>
      <c r="T24" s="75">
        <v>41749</v>
      </c>
      <c r="U24" s="54"/>
      <c r="V24" s="54">
        <v>204612</v>
      </c>
    </row>
    <row r="25" spans="1:22" s="74" customFormat="1" x14ac:dyDescent="0.2">
      <c r="A25" s="89"/>
      <c r="B25" s="32"/>
      <c r="C25" s="32"/>
      <c r="D25" s="32"/>
      <c r="E25" s="32"/>
      <c r="F25" s="132"/>
      <c r="G25" s="32"/>
      <c r="H25" s="32"/>
      <c r="I25" s="32"/>
      <c r="J25" s="32"/>
      <c r="K25" s="132"/>
      <c r="L25" s="32"/>
      <c r="M25" s="32"/>
      <c r="N25" s="32"/>
      <c r="O25" s="32"/>
      <c r="P25" s="132"/>
      <c r="Q25" s="32"/>
      <c r="R25" s="32"/>
      <c r="S25" s="32"/>
      <c r="T25" s="32"/>
      <c r="U25" s="32"/>
      <c r="V25" s="32"/>
    </row>
    <row r="26" spans="1:22" s="73" customFormat="1" x14ac:dyDescent="0.2">
      <c r="A26" s="94" t="s">
        <v>48</v>
      </c>
      <c r="B26" s="95">
        <v>409</v>
      </c>
      <c r="C26" s="95">
        <v>765</v>
      </c>
      <c r="D26" s="95">
        <v>760</v>
      </c>
      <c r="E26" s="30">
        <v>1934</v>
      </c>
      <c r="F26" s="132"/>
      <c r="G26" s="95">
        <v>65</v>
      </c>
      <c r="H26" s="95">
        <v>575</v>
      </c>
      <c r="I26" s="95">
        <v>7479</v>
      </c>
      <c r="J26" s="30">
        <v>8119</v>
      </c>
      <c r="K26" s="132"/>
      <c r="L26" s="95">
        <v>44</v>
      </c>
      <c r="M26" s="95">
        <v>36</v>
      </c>
      <c r="N26" s="95">
        <v>1359</v>
      </c>
      <c r="O26" s="30">
        <v>1439</v>
      </c>
      <c r="P26" s="132"/>
      <c r="Q26" s="95">
        <v>77</v>
      </c>
      <c r="R26" s="95">
        <v>207</v>
      </c>
      <c r="S26" s="95">
        <v>777</v>
      </c>
      <c r="T26" s="30">
        <v>1061</v>
      </c>
      <c r="U26" s="48"/>
      <c r="V26" s="48">
        <v>12553</v>
      </c>
    </row>
    <row r="27" spans="1:22" s="73" customFormat="1" x14ac:dyDescent="0.2">
      <c r="A27" s="94" t="s">
        <v>49</v>
      </c>
      <c r="B27" s="95">
        <v>96</v>
      </c>
      <c r="C27" s="95">
        <v>177</v>
      </c>
      <c r="D27" s="95">
        <v>306</v>
      </c>
      <c r="E27" s="30">
        <v>579</v>
      </c>
      <c r="F27" s="132"/>
      <c r="G27" s="95">
        <v>19</v>
      </c>
      <c r="H27" s="95">
        <v>198</v>
      </c>
      <c r="I27" s="95">
        <v>2227</v>
      </c>
      <c r="J27" s="30">
        <v>2444</v>
      </c>
      <c r="K27" s="132"/>
      <c r="L27" s="95">
        <v>8</v>
      </c>
      <c r="M27" s="95">
        <v>6</v>
      </c>
      <c r="N27" s="95">
        <v>16</v>
      </c>
      <c r="O27" s="30">
        <v>30</v>
      </c>
      <c r="P27" s="132"/>
      <c r="Q27" s="95">
        <v>24</v>
      </c>
      <c r="R27" s="95">
        <v>60</v>
      </c>
      <c r="S27" s="95">
        <v>172</v>
      </c>
      <c r="T27" s="30">
        <v>256</v>
      </c>
      <c r="U27" s="48"/>
      <c r="V27" s="48">
        <v>3309</v>
      </c>
    </row>
    <row r="28" spans="1:22" s="73" customFormat="1" x14ac:dyDescent="0.2">
      <c r="A28" s="94" t="s">
        <v>50</v>
      </c>
      <c r="B28" s="95">
        <v>1255</v>
      </c>
      <c r="C28" s="95">
        <v>2548</v>
      </c>
      <c r="D28" s="95">
        <v>5538</v>
      </c>
      <c r="E28" s="30">
        <v>9341</v>
      </c>
      <c r="F28" s="132"/>
      <c r="G28" s="95">
        <v>382</v>
      </c>
      <c r="H28" s="95">
        <v>2812</v>
      </c>
      <c r="I28" s="95">
        <v>21004</v>
      </c>
      <c r="J28" s="30">
        <v>24198</v>
      </c>
      <c r="K28" s="132"/>
      <c r="L28" s="95">
        <v>66</v>
      </c>
      <c r="M28" s="95">
        <v>257</v>
      </c>
      <c r="N28" s="95">
        <v>1729</v>
      </c>
      <c r="O28" s="30">
        <v>2052</v>
      </c>
      <c r="P28" s="132"/>
      <c r="Q28" s="95">
        <v>342</v>
      </c>
      <c r="R28" s="95">
        <v>998</v>
      </c>
      <c r="S28" s="95">
        <v>5528</v>
      </c>
      <c r="T28" s="30">
        <v>6868</v>
      </c>
      <c r="U28" s="48"/>
      <c r="V28" s="48">
        <v>42459</v>
      </c>
    </row>
    <row r="29" spans="1:22" s="76" customFormat="1" x14ac:dyDescent="0.2">
      <c r="A29" s="94" t="s">
        <v>51</v>
      </c>
      <c r="B29" s="95">
        <v>1030</v>
      </c>
      <c r="C29" s="95">
        <v>2338</v>
      </c>
      <c r="D29" s="95">
        <v>4448</v>
      </c>
      <c r="E29" s="30">
        <v>7816</v>
      </c>
      <c r="F29" s="132"/>
      <c r="G29" s="95">
        <v>299</v>
      </c>
      <c r="H29" s="95">
        <v>2184</v>
      </c>
      <c r="I29" s="95">
        <v>22980</v>
      </c>
      <c r="J29" s="30">
        <v>25463</v>
      </c>
      <c r="K29" s="132"/>
      <c r="L29" s="95">
        <v>61</v>
      </c>
      <c r="M29" s="95">
        <v>164</v>
      </c>
      <c r="N29" s="95">
        <v>4776</v>
      </c>
      <c r="O29" s="30">
        <v>5001</v>
      </c>
      <c r="P29" s="132"/>
      <c r="Q29" s="95">
        <v>287</v>
      </c>
      <c r="R29" s="95">
        <v>577</v>
      </c>
      <c r="S29" s="95">
        <v>4801</v>
      </c>
      <c r="T29" s="30">
        <v>5665</v>
      </c>
      <c r="U29" s="48"/>
      <c r="V29" s="48">
        <v>43945</v>
      </c>
    </row>
    <row r="30" spans="1:22" s="76" customFormat="1" x14ac:dyDescent="0.2">
      <c r="A30" s="94" t="s">
        <v>47</v>
      </c>
      <c r="B30" s="95">
        <v>207</v>
      </c>
      <c r="C30" s="95">
        <v>361</v>
      </c>
      <c r="D30" s="95">
        <v>771</v>
      </c>
      <c r="E30" s="30">
        <v>1339</v>
      </c>
      <c r="F30" s="132"/>
      <c r="G30" s="95">
        <v>65</v>
      </c>
      <c r="H30" s="95">
        <v>314</v>
      </c>
      <c r="I30" s="95">
        <v>5246</v>
      </c>
      <c r="J30" s="30">
        <v>5625</v>
      </c>
      <c r="K30" s="132"/>
      <c r="L30" s="95">
        <v>15</v>
      </c>
      <c r="M30" s="95">
        <v>12</v>
      </c>
      <c r="N30" s="95">
        <v>113</v>
      </c>
      <c r="O30" s="30">
        <v>140</v>
      </c>
      <c r="P30" s="132"/>
      <c r="Q30" s="95">
        <v>36</v>
      </c>
      <c r="R30" s="95">
        <v>99</v>
      </c>
      <c r="S30" s="95">
        <v>84</v>
      </c>
      <c r="T30" s="30">
        <v>219</v>
      </c>
      <c r="U30" s="48"/>
      <c r="V30" s="48">
        <v>7323</v>
      </c>
    </row>
    <row r="31" spans="1:22" s="73" customFormat="1" x14ac:dyDescent="0.2">
      <c r="A31" s="94" t="s">
        <v>46</v>
      </c>
      <c r="B31" s="95">
        <v>639</v>
      </c>
      <c r="C31" s="95">
        <v>1466</v>
      </c>
      <c r="D31" s="95">
        <v>2556</v>
      </c>
      <c r="E31" s="30">
        <v>4661</v>
      </c>
      <c r="F31" s="132"/>
      <c r="G31" s="95">
        <v>167</v>
      </c>
      <c r="H31" s="95">
        <v>1204</v>
      </c>
      <c r="I31" s="95">
        <v>4569</v>
      </c>
      <c r="J31" s="30">
        <v>5940</v>
      </c>
      <c r="K31" s="132"/>
      <c r="L31" s="95">
        <v>20</v>
      </c>
      <c r="M31" s="95">
        <v>52</v>
      </c>
      <c r="N31" s="95">
        <v>503</v>
      </c>
      <c r="O31" s="30">
        <v>575</v>
      </c>
      <c r="P31" s="132"/>
      <c r="Q31" s="95">
        <v>69</v>
      </c>
      <c r="R31" s="95">
        <v>209</v>
      </c>
      <c r="S31" s="95">
        <v>566</v>
      </c>
      <c r="T31" s="30">
        <v>844</v>
      </c>
      <c r="U31" s="48"/>
      <c r="V31" s="48">
        <v>12020</v>
      </c>
    </row>
    <row r="32" spans="1:22" s="76" customFormat="1" x14ac:dyDescent="0.2">
      <c r="A32" s="87" t="s">
        <v>59</v>
      </c>
      <c r="B32" s="98">
        <v>3636</v>
      </c>
      <c r="C32" s="98">
        <v>7655</v>
      </c>
      <c r="D32" s="98">
        <v>14379</v>
      </c>
      <c r="E32" s="75">
        <v>25670</v>
      </c>
      <c r="F32" s="153"/>
      <c r="G32" s="98">
        <v>997</v>
      </c>
      <c r="H32" s="98">
        <v>7287</v>
      </c>
      <c r="I32" s="98">
        <v>63505</v>
      </c>
      <c r="J32" s="75">
        <v>71789</v>
      </c>
      <c r="K32" s="153"/>
      <c r="L32" s="98">
        <v>214</v>
      </c>
      <c r="M32" s="98">
        <v>527</v>
      </c>
      <c r="N32" s="98">
        <v>8496</v>
      </c>
      <c r="O32" s="75">
        <v>9237</v>
      </c>
      <c r="P32" s="153"/>
      <c r="Q32" s="98">
        <v>835</v>
      </c>
      <c r="R32" s="98">
        <v>2150</v>
      </c>
      <c r="S32" s="98">
        <v>11928</v>
      </c>
      <c r="T32" s="75">
        <v>14913</v>
      </c>
      <c r="U32" s="54"/>
      <c r="V32" s="54">
        <v>121609</v>
      </c>
    </row>
    <row r="33" spans="1:22" s="74" customFormat="1" x14ac:dyDescent="0.2">
      <c r="A33" s="89"/>
      <c r="B33" s="32"/>
      <c r="C33" s="32"/>
      <c r="D33" s="32"/>
      <c r="E33" s="32"/>
      <c r="F33" s="132"/>
      <c r="G33" s="32"/>
      <c r="H33" s="32"/>
      <c r="I33" s="32"/>
      <c r="J33" s="32"/>
      <c r="K33" s="132"/>
      <c r="L33" s="32"/>
      <c r="M33" s="32"/>
      <c r="N33" s="32"/>
      <c r="O33" s="32"/>
      <c r="P33" s="132"/>
      <c r="Q33" s="32"/>
      <c r="R33" s="32"/>
      <c r="S33" s="32"/>
      <c r="T33" s="32"/>
      <c r="U33" s="32"/>
      <c r="V33" s="32"/>
    </row>
    <row r="34" spans="1:22" s="76" customFormat="1" x14ac:dyDescent="0.2">
      <c r="A34" s="94" t="s">
        <v>45</v>
      </c>
      <c r="B34" s="95">
        <v>1641</v>
      </c>
      <c r="C34" s="95">
        <v>3571</v>
      </c>
      <c r="D34" s="95">
        <v>9865</v>
      </c>
      <c r="E34" s="30">
        <v>15077</v>
      </c>
      <c r="F34" s="132"/>
      <c r="G34" s="95">
        <v>307</v>
      </c>
      <c r="H34" s="95">
        <v>3637</v>
      </c>
      <c r="I34" s="95">
        <v>23633</v>
      </c>
      <c r="J34" s="30">
        <v>27577</v>
      </c>
      <c r="K34" s="132"/>
      <c r="L34" s="95">
        <v>54</v>
      </c>
      <c r="M34" s="95">
        <v>171</v>
      </c>
      <c r="N34" s="95">
        <v>2350</v>
      </c>
      <c r="O34" s="30">
        <v>2575</v>
      </c>
      <c r="P34" s="132"/>
      <c r="Q34" s="95">
        <v>283</v>
      </c>
      <c r="R34" s="95">
        <v>807</v>
      </c>
      <c r="S34" s="95">
        <v>3344</v>
      </c>
      <c r="T34" s="30">
        <v>4434</v>
      </c>
      <c r="U34" s="48"/>
      <c r="V34" s="48">
        <v>49663</v>
      </c>
    </row>
    <row r="35" spans="1:22" s="73" customFormat="1" x14ac:dyDescent="0.2">
      <c r="A35" s="94" t="s">
        <v>44</v>
      </c>
      <c r="B35" s="95">
        <v>604</v>
      </c>
      <c r="C35" s="95">
        <v>1341</v>
      </c>
      <c r="D35" s="95">
        <v>1985</v>
      </c>
      <c r="E35" s="30">
        <v>3930</v>
      </c>
      <c r="F35" s="132"/>
      <c r="G35" s="95">
        <v>218</v>
      </c>
      <c r="H35" s="95">
        <v>1858</v>
      </c>
      <c r="I35" s="95">
        <v>15277</v>
      </c>
      <c r="J35" s="30">
        <v>17353</v>
      </c>
      <c r="K35" s="132"/>
      <c r="L35" s="95">
        <v>26</v>
      </c>
      <c r="M35" s="95">
        <v>139</v>
      </c>
      <c r="N35" s="95">
        <v>1159</v>
      </c>
      <c r="O35" s="30">
        <v>1324</v>
      </c>
      <c r="P35" s="132"/>
      <c r="Q35" s="95">
        <v>100</v>
      </c>
      <c r="R35" s="95">
        <v>355</v>
      </c>
      <c r="S35" s="95">
        <v>1521</v>
      </c>
      <c r="T35" s="30">
        <v>1976</v>
      </c>
      <c r="U35" s="48"/>
      <c r="V35" s="48">
        <v>24583</v>
      </c>
    </row>
    <row r="36" spans="1:22" s="76" customFormat="1" x14ac:dyDescent="0.2">
      <c r="A36" s="87" t="s">
        <v>60</v>
      </c>
      <c r="B36" s="98">
        <v>2245</v>
      </c>
      <c r="C36" s="98">
        <v>4912</v>
      </c>
      <c r="D36" s="98">
        <v>11850</v>
      </c>
      <c r="E36" s="75">
        <v>19007</v>
      </c>
      <c r="F36" s="153"/>
      <c r="G36" s="98">
        <v>525</v>
      </c>
      <c r="H36" s="98">
        <v>5495</v>
      </c>
      <c r="I36" s="98">
        <v>38910</v>
      </c>
      <c r="J36" s="75">
        <v>44930</v>
      </c>
      <c r="K36" s="153"/>
      <c r="L36" s="98">
        <v>80</v>
      </c>
      <c r="M36" s="98">
        <v>310</v>
      </c>
      <c r="N36" s="98">
        <v>3509</v>
      </c>
      <c r="O36" s="75">
        <v>3899</v>
      </c>
      <c r="P36" s="153"/>
      <c r="Q36" s="98">
        <v>383</v>
      </c>
      <c r="R36" s="98">
        <v>1162</v>
      </c>
      <c r="S36" s="98">
        <v>4865</v>
      </c>
      <c r="T36" s="75">
        <v>6410</v>
      </c>
      <c r="U36" s="54"/>
      <c r="V36" s="54">
        <v>74246</v>
      </c>
    </row>
    <row r="37" spans="1:22" s="74" customFormat="1" x14ac:dyDescent="0.2">
      <c r="A37" s="89"/>
      <c r="B37" s="32"/>
      <c r="C37" s="32"/>
      <c r="D37" s="32"/>
      <c r="E37" s="32"/>
      <c r="F37" s="132"/>
      <c r="G37" s="32"/>
      <c r="H37" s="32"/>
      <c r="I37" s="32"/>
      <c r="J37" s="32"/>
      <c r="K37" s="132"/>
      <c r="L37" s="32"/>
      <c r="M37" s="32"/>
      <c r="N37" s="32"/>
      <c r="O37" s="32"/>
      <c r="P37" s="132"/>
      <c r="Q37" s="32"/>
      <c r="R37" s="32"/>
      <c r="S37" s="32"/>
      <c r="T37" s="32"/>
      <c r="U37" s="32"/>
      <c r="V37" s="32"/>
    </row>
    <row r="38" spans="1:22" s="83" customFormat="1" x14ac:dyDescent="0.2">
      <c r="A38" s="87" t="s">
        <v>3</v>
      </c>
      <c r="B38" s="98">
        <v>20348</v>
      </c>
      <c r="C38" s="98">
        <v>42833</v>
      </c>
      <c r="D38" s="98">
        <v>108100</v>
      </c>
      <c r="E38" s="75">
        <v>171281</v>
      </c>
      <c r="F38" s="153"/>
      <c r="G38" s="98">
        <v>2906</v>
      </c>
      <c r="H38" s="98">
        <v>23580</v>
      </c>
      <c r="I38" s="98">
        <v>464811</v>
      </c>
      <c r="J38" s="75">
        <v>491297</v>
      </c>
      <c r="K38" s="153"/>
      <c r="L38" s="98">
        <v>1691</v>
      </c>
      <c r="M38" s="98">
        <v>6074</v>
      </c>
      <c r="N38" s="98">
        <v>105448</v>
      </c>
      <c r="O38" s="75">
        <v>113213</v>
      </c>
      <c r="P38" s="153"/>
      <c r="Q38" s="98">
        <v>4623</v>
      </c>
      <c r="R38" s="98">
        <v>17252</v>
      </c>
      <c r="S38" s="98">
        <v>121765</v>
      </c>
      <c r="T38" s="75">
        <v>143640</v>
      </c>
      <c r="U38" s="54"/>
      <c r="V38" s="54">
        <v>919431</v>
      </c>
    </row>
    <row r="39" spans="1:22" s="76" customFormat="1" x14ac:dyDescent="0.2">
      <c r="A39" s="28"/>
      <c r="B39" s="155"/>
      <c r="C39" s="155"/>
      <c r="D39" s="155"/>
      <c r="E39" s="78"/>
      <c r="F39" s="155"/>
      <c r="G39" s="155"/>
      <c r="H39" s="155"/>
      <c r="I39" s="155"/>
      <c r="J39" s="78"/>
      <c r="K39" s="155"/>
      <c r="L39" s="155"/>
      <c r="M39" s="155"/>
      <c r="N39" s="155"/>
      <c r="O39" s="78"/>
      <c r="P39" s="155"/>
      <c r="Q39" s="155"/>
      <c r="R39" s="155"/>
      <c r="S39" s="155"/>
      <c r="T39" s="78"/>
      <c r="U39" s="78"/>
      <c r="V39" s="155"/>
    </row>
  </sheetData>
  <mergeCells count="10">
    <mergeCell ref="A2:A4"/>
    <mergeCell ref="B2:E2"/>
    <mergeCell ref="G2:J2"/>
    <mergeCell ref="L2:O2"/>
    <mergeCell ref="Q2:T2"/>
    <mergeCell ref="V2:V4"/>
    <mergeCell ref="B3:E3"/>
    <mergeCell ref="G3:J3"/>
    <mergeCell ref="L3:O3"/>
    <mergeCell ref="Q3:T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activeCell="B29" sqref="B29"/>
    </sheetView>
  </sheetViews>
  <sheetFormatPr defaultColWidth="8.85546875" defaultRowHeight="12" x14ac:dyDescent="0.25"/>
  <cols>
    <col min="1" max="1" width="26.85546875" style="8" customWidth="1"/>
    <col min="2" max="2" width="17" style="8" bestFit="1" customWidth="1"/>
    <col min="3" max="3" width="10.140625" style="8" bestFit="1" customWidth="1"/>
    <col min="4" max="4" width="4.28515625" style="8" customWidth="1"/>
    <col min="5" max="16384" width="8.85546875" style="8"/>
  </cols>
  <sheetData>
    <row r="1" spans="1:3" s="6" customFormat="1" ht="15" x14ac:dyDescent="0.25">
      <c r="A1" s="24" t="s">
        <v>79</v>
      </c>
      <c r="C1" s="24"/>
    </row>
    <row r="2" spans="1:3" ht="43.9" customHeight="1" x14ac:dyDescent="0.25">
      <c r="A2" s="23" t="s">
        <v>61</v>
      </c>
      <c r="B2" s="7" t="s">
        <v>1</v>
      </c>
      <c r="C2" s="7" t="s">
        <v>2</v>
      </c>
    </row>
    <row r="3" spans="1:3" ht="44.25" customHeight="1" x14ac:dyDescent="0.25">
      <c r="A3" s="9"/>
      <c r="B3" s="10"/>
      <c r="C3" s="10"/>
    </row>
    <row r="4" spans="1:3" s="13" customFormat="1" x14ac:dyDescent="0.2">
      <c r="A4" s="12" t="s">
        <v>34</v>
      </c>
      <c r="B4" s="34">
        <v>29772</v>
      </c>
      <c r="C4" s="34">
        <v>74210</v>
      </c>
    </row>
    <row r="5" spans="1:3" s="16" customFormat="1" x14ac:dyDescent="0.2">
      <c r="A5" s="15" t="s">
        <v>35</v>
      </c>
      <c r="B5" s="34">
        <v>1351</v>
      </c>
      <c r="C5" s="34">
        <v>2148</v>
      </c>
    </row>
    <row r="6" spans="1:3" s="13" customFormat="1" x14ac:dyDescent="0.2">
      <c r="A6" s="15" t="s">
        <v>37</v>
      </c>
      <c r="B6" s="34">
        <v>11171</v>
      </c>
      <c r="C6" s="34">
        <v>24739</v>
      </c>
    </row>
    <row r="7" spans="1:3" s="13" customFormat="1" x14ac:dyDescent="0.2">
      <c r="A7" s="15" t="s">
        <v>36</v>
      </c>
      <c r="B7" s="34">
        <v>57271</v>
      </c>
      <c r="C7" s="73">
        <v>203552</v>
      </c>
    </row>
    <row r="8" spans="1:3" s="13" customFormat="1" x14ac:dyDescent="0.2">
      <c r="A8" s="17" t="s">
        <v>56</v>
      </c>
      <c r="B8" s="36">
        <v>99565</v>
      </c>
      <c r="C8" s="36">
        <v>304649</v>
      </c>
    </row>
    <row r="9" spans="1:3" s="19" customFormat="1" x14ac:dyDescent="0.2">
      <c r="A9" s="18"/>
      <c r="B9" s="34"/>
      <c r="C9" s="34"/>
    </row>
    <row r="10" spans="1:3" s="19" customFormat="1" x14ac:dyDescent="0.2">
      <c r="A10" s="15" t="s">
        <v>38</v>
      </c>
      <c r="B10" s="34">
        <v>11624</v>
      </c>
      <c r="C10" s="34">
        <v>25362</v>
      </c>
    </row>
    <row r="11" spans="1:3" s="19" customFormat="1" x14ac:dyDescent="0.2">
      <c r="A11" s="20" t="s">
        <v>39</v>
      </c>
      <c r="B11" s="91">
        <v>5315</v>
      </c>
      <c r="C11" s="91">
        <v>11029</v>
      </c>
    </row>
    <row r="12" spans="1:3" s="13" customFormat="1" x14ac:dyDescent="0.2">
      <c r="A12" s="21" t="s">
        <v>40</v>
      </c>
      <c r="B12" s="91">
        <v>6309</v>
      </c>
      <c r="C12" s="91">
        <v>14333</v>
      </c>
    </row>
    <row r="13" spans="1:3" s="13" customFormat="1" x14ac:dyDescent="0.2">
      <c r="A13" s="15" t="s">
        <v>41</v>
      </c>
      <c r="B13" s="34">
        <v>30393</v>
      </c>
      <c r="C13" s="34">
        <v>81660</v>
      </c>
    </row>
    <row r="14" spans="1:3" s="13" customFormat="1" x14ac:dyDescent="0.2">
      <c r="A14" s="15" t="s">
        <v>42</v>
      </c>
      <c r="B14" s="34">
        <v>10607</v>
      </c>
      <c r="C14" s="34">
        <v>21013</v>
      </c>
    </row>
    <row r="15" spans="1:3" s="13" customFormat="1" x14ac:dyDescent="0.2">
      <c r="A15" s="15" t="s">
        <v>43</v>
      </c>
      <c r="B15" s="34">
        <v>27460</v>
      </c>
      <c r="C15" s="34">
        <v>86280</v>
      </c>
    </row>
    <row r="16" spans="1:3" s="13" customFormat="1" x14ac:dyDescent="0.2">
      <c r="A16" s="14" t="s">
        <v>57</v>
      </c>
      <c r="B16" s="36">
        <v>80084</v>
      </c>
      <c r="C16" s="36">
        <v>214315</v>
      </c>
    </row>
    <row r="17" spans="1:3" s="13" customFormat="1" x14ac:dyDescent="0.2">
      <c r="A17" s="18"/>
      <c r="B17" s="34"/>
      <c r="C17" s="34"/>
    </row>
    <row r="18" spans="1:3" s="16" customFormat="1" x14ac:dyDescent="0.2">
      <c r="A18" s="15" t="s">
        <v>53</v>
      </c>
      <c r="B18" s="34">
        <v>26423</v>
      </c>
      <c r="C18" s="34">
        <v>55323</v>
      </c>
    </row>
    <row r="19" spans="1:3" s="13" customFormat="1" x14ac:dyDescent="0.2">
      <c r="A19" s="11" t="s">
        <v>54</v>
      </c>
      <c r="B19" s="34">
        <v>7034</v>
      </c>
      <c r="C19" s="34">
        <v>12386</v>
      </c>
    </row>
    <row r="20" spans="1:3" s="13" customFormat="1" x14ac:dyDescent="0.2">
      <c r="A20" s="11" t="s">
        <v>55</v>
      </c>
      <c r="B20" s="34">
        <v>11241</v>
      </c>
      <c r="C20" s="34">
        <v>20043</v>
      </c>
    </row>
    <row r="21" spans="1:3" s="13" customFormat="1" x14ac:dyDescent="0.2">
      <c r="A21" s="11" t="s">
        <v>52</v>
      </c>
      <c r="B21" s="34">
        <v>34812</v>
      </c>
      <c r="C21" s="34">
        <v>116860</v>
      </c>
    </row>
    <row r="22" spans="1:3" s="13" customFormat="1" x14ac:dyDescent="0.2">
      <c r="A22" s="14" t="s">
        <v>58</v>
      </c>
      <c r="B22" s="36">
        <v>79510</v>
      </c>
      <c r="C22" s="36">
        <v>204612</v>
      </c>
    </row>
    <row r="23" spans="1:3" s="13" customFormat="1" x14ac:dyDescent="0.2">
      <c r="A23" s="18"/>
      <c r="B23" s="34"/>
      <c r="C23" s="34"/>
    </row>
    <row r="24" spans="1:3" s="13" customFormat="1" x14ac:dyDescent="0.2">
      <c r="A24" s="11" t="s">
        <v>48</v>
      </c>
      <c r="B24" s="34">
        <v>8384</v>
      </c>
      <c r="C24" s="34">
        <v>12553</v>
      </c>
    </row>
    <row r="25" spans="1:3" s="13" customFormat="1" x14ac:dyDescent="0.2">
      <c r="A25" s="11" t="s">
        <v>49</v>
      </c>
      <c r="B25" s="34">
        <v>1980</v>
      </c>
      <c r="C25" s="34">
        <v>3309</v>
      </c>
    </row>
    <row r="26" spans="1:3" s="13" customFormat="1" x14ac:dyDescent="0.2">
      <c r="A26" s="11" t="s">
        <v>50</v>
      </c>
      <c r="B26" s="34">
        <v>22713</v>
      </c>
      <c r="C26" s="34">
        <v>42459</v>
      </c>
    </row>
    <row r="27" spans="1:3" s="13" customFormat="1" x14ac:dyDescent="0.2">
      <c r="A27" s="11" t="s">
        <v>51</v>
      </c>
      <c r="B27" s="34">
        <v>19274</v>
      </c>
      <c r="C27" s="34">
        <v>43945</v>
      </c>
    </row>
    <row r="28" spans="1:3" s="13" customFormat="1" x14ac:dyDescent="0.2">
      <c r="A28" s="11" t="s">
        <v>47</v>
      </c>
      <c r="B28" s="34">
        <v>3563</v>
      </c>
      <c r="C28" s="34">
        <v>7323</v>
      </c>
    </row>
    <row r="29" spans="1:3" s="13" customFormat="1" x14ac:dyDescent="0.2">
      <c r="A29" s="11" t="s">
        <v>46</v>
      </c>
      <c r="B29" s="34">
        <v>10605</v>
      </c>
      <c r="C29" s="34">
        <v>12020</v>
      </c>
    </row>
    <row r="30" spans="1:3" s="16" customFormat="1" x14ac:dyDescent="0.2">
      <c r="A30" s="14" t="s">
        <v>59</v>
      </c>
      <c r="B30" s="36">
        <v>66519</v>
      </c>
      <c r="C30" s="36">
        <v>121609</v>
      </c>
    </row>
    <row r="31" spans="1:3" s="13" customFormat="1" x14ac:dyDescent="0.2">
      <c r="A31" s="18"/>
      <c r="B31" s="36"/>
      <c r="C31" s="36"/>
    </row>
    <row r="32" spans="1:3" s="13" customFormat="1" x14ac:dyDescent="0.2">
      <c r="A32" s="11" t="s">
        <v>45</v>
      </c>
      <c r="B32" s="34">
        <v>23272</v>
      </c>
      <c r="C32" s="34">
        <v>49663</v>
      </c>
    </row>
    <row r="33" spans="1:3" s="13" customFormat="1" x14ac:dyDescent="0.2">
      <c r="A33" s="11" t="s">
        <v>44</v>
      </c>
      <c r="B33" s="34">
        <v>11111</v>
      </c>
      <c r="C33" s="34">
        <v>24583</v>
      </c>
    </row>
    <row r="34" spans="1:3" s="13" customFormat="1" x14ac:dyDescent="0.2">
      <c r="A34" s="14" t="s">
        <v>60</v>
      </c>
      <c r="B34" s="36">
        <v>34383</v>
      </c>
      <c r="C34" s="36">
        <v>74246</v>
      </c>
    </row>
    <row r="35" spans="1:3" s="13" customFormat="1" x14ac:dyDescent="0.2">
      <c r="A35" s="18"/>
      <c r="B35" s="34"/>
      <c r="C35" s="34"/>
    </row>
    <row r="36" spans="1:3" s="13" customFormat="1" x14ac:dyDescent="0.2">
      <c r="A36" s="14" t="s">
        <v>3</v>
      </c>
      <c r="B36" s="36">
        <v>360061</v>
      </c>
      <c r="C36" s="36">
        <v>919431</v>
      </c>
    </row>
    <row r="37" spans="1:3" x14ac:dyDescent="0.25">
      <c r="A37" s="33"/>
      <c r="B37" s="77"/>
      <c r="C37" s="77"/>
    </row>
  </sheetData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B4" sqref="B4"/>
    </sheetView>
  </sheetViews>
  <sheetFormatPr defaultColWidth="8.85546875" defaultRowHeight="12" x14ac:dyDescent="0.25"/>
  <cols>
    <col min="1" max="1" width="28.28515625" style="8" bestFit="1" customWidth="1"/>
    <col min="2" max="2" width="14.7109375" style="8" customWidth="1"/>
    <col min="3" max="4" width="10.28515625" style="8" bestFit="1" customWidth="1"/>
    <col min="5" max="5" width="9.7109375" style="8" bestFit="1" customWidth="1"/>
    <col min="6" max="6" width="10.5703125" style="8" customWidth="1"/>
    <col min="7" max="7" width="1.7109375" style="8" customWidth="1"/>
    <col min="8" max="8" width="14.28515625" style="8" customWidth="1"/>
    <col min="9" max="10" width="10.28515625" style="8" bestFit="1" customWidth="1"/>
    <col min="11" max="11" width="9.7109375" style="8" bestFit="1" customWidth="1"/>
    <col min="12" max="12" width="12.5703125" style="8" customWidth="1"/>
    <col min="13" max="16384" width="8.85546875" style="8"/>
  </cols>
  <sheetData>
    <row r="1" spans="1:12" ht="15" x14ac:dyDescent="0.25">
      <c r="A1" s="24" t="s">
        <v>89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5">
      <c r="A2" s="135" t="s">
        <v>61</v>
      </c>
      <c r="B2" s="138" t="s">
        <v>1</v>
      </c>
      <c r="C2" s="138"/>
      <c r="D2" s="138"/>
      <c r="E2" s="138"/>
      <c r="F2" s="138"/>
      <c r="G2" s="120"/>
      <c r="H2" s="138" t="s">
        <v>2</v>
      </c>
      <c r="I2" s="138"/>
      <c r="J2" s="138"/>
      <c r="K2" s="138"/>
      <c r="L2" s="138"/>
    </row>
    <row r="3" spans="1:12" ht="12" customHeight="1" x14ac:dyDescent="0.25">
      <c r="A3" s="136"/>
      <c r="B3" s="138" t="s">
        <v>4</v>
      </c>
      <c r="C3" s="138"/>
      <c r="D3" s="138"/>
      <c r="E3" s="138"/>
      <c r="F3" s="138"/>
      <c r="G3" s="73"/>
      <c r="H3" s="138" t="s">
        <v>4</v>
      </c>
      <c r="I3" s="138"/>
      <c r="J3" s="138"/>
      <c r="K3" s="138"/>
      <c r="L3" s="138"/>
    </row>
    <row r="4" spans="1:12" ht="36" customHeight="1" x14ac:dyDescent="0.25">
      <c r="A4" s="137"/>
      <c r="B4" s="25" t="s">
        <v>22</v>
      </c>
      <c r="C4" s="25" t="s">
        <v>5</v>
      </c>
      <c r="D4" s="25" t="s">
        <v>6</v>
      </c>
      <c r="E4" s="121" t="s">
        <v>7</v>
      </c>
      <c r="F4" s="121" t="s">
        <v>69</v>
      </c>
      <c r="G4" s="122"/>
      <c r="H4" s="25" t="s">
        <v>22</v>
      </c>
      <c r="I4" s="25" t="s">
        <v>5</v>
      </c>
      <c r="J4" s="25" t="s">
        <v>6</v>
      </c>
      <c r="K4" s="121" t="s">
        <v>7</v>
      </c>
      <c r="L4" s="121" t="s">
        <v>69</v>
      </c>
    </row>
    <row r="5" spans="1:12" x14ac:dyDescent="0.25">
      <c r="A5" s="27"/>
      <c r="B5" s="10"/>
      <c r="C5" s="10"/>
      <c r="D5" s="10"/>
      <c r="E5" s="123"/>
      <c r="F5" s="124"/>
      <c r="G5" s="73"/>
      <c r="H5" s="10"/>
      <c r="I5" s="10"/>
      <c r="J5" s="10"/>
      <c r="K5" s="123"/>
      <c r="L5" s="124"/>
    </row>
    <row r="6" spans="1:12" ht="14.25" customHeight="1" x14ac:dyDescent="0.2">
      <c r="A6" s="12" t="s">
        <v>34</v>
      </c>
      <c r="B6" s="30">
        <v>25178</v>
      </c>
      <c r="C6" s="30">
        <v>720</v>
      </c>
      <c r="D6" s="30">
        <v>765</v>
      </c>
      <c r="E6" s="30">
        <v>3109</v>
      </c>
      <c r="F6" s="30">
        <v>29772</v>
      </c>
      <c r="G6" s="96"/>
      <c r="H6" s="96">
        <v>11213</v>
      </c>
      <c r="I6" s="96">
        <v>45972</v>
      </c>
      <c r="J6" s="96">
        <v>6153</v>
      </c>
      <c r="K6" s="96">
        <v>10872</v>
      </c>
      <c r="L6" s="96">
        <v>74210</v>
      </c>
    </row>
    <row r="7" spans="1:12" x14ac:dyDescent="0.2">
      <c r="A7" s="15" t="s">
        <v>35</v>
      </c>
      <c r="B7" s="30">
        <v>1172</v>
      </c>
      <c r="C7" s="30">
        <v>39</v>
      </c>
      <c r="D7" s="30">
        <v>32</v>
      </c>
      <c r="E7" s="30">
        <v>108</v>
      </c>
      <c r="F7" s="30">
        <v>1351</v>
      </c>
      <c r="G7" s="96"/>
      <c r="H7" s="96">
        <v>368</v>
      </c>
      <c r="I7" s="96">
        <v>1321</v>
      </c>
      <c r="J7" s="96">
        <v>231</v>
      </c>
      <c r="K7" s="96">
        <v>228</v>
      </c>
      <c r="L7" s="96">
        <v>2148</v>
      </c>
    </row>
    <row r="8" spans="1:12" x14ac:dyDescent="0.2">
      <c r="A8" s="15" t="s">
        <v>37</v>
      </c>
      <c r="B8" s="30">
        <v>9160</v>
      </c>
      <c r="C8" s="30">
        <v>327</v>
      </c>
      <c r="D8" s="30">
        <v>296</v>
      </c>
      <c r="E8" s="30">
        <v>1388</v>
      </c>
      <c r="F8" s="30">
        <v>11171</v>
      </c>
      <c r="G8" s="97"/>
      <c r="H8" s="96">
        <v>4487</v>
      </c>
      <c r="I8" s="96">
        <v>12459</v>
      </c>
      <c r="J8" s="96">
        <v>1790</v>
      </c>
      <c r="K8" s="96">
        <v>6003</v>
      </c>
      <c r="L8" s="96">
        <v>24739</v>
      </c>
    </row>
    <row r="9" spans="1:12" x14ac:dyDescent="0.2">
      <c r="A9" s="15" t="s">
        <v>36</v>
      </c>
      <c r="B9" s="30">
        <v>47729</v>
      </c>
      <c r="C9" s="30">
        <v>2031</v>
      </c>
      <c r="D9" s="30">
        <v>2323</v>
      </c>
      <c r="E9" s="30">
        <v>5188</v>
      </c>
      <c r="F9" s="30">
        <v>57271</v>
      </c>
      <c r="G9" s="96"/>
      <c r="H9" s="96">
        <v>26692</v>
      </c>
      <c r="I9" s="96">
        <v>93865</v>
      </c>
      <c r="J9" s="96">
        <v>50175</v>
      </c>
      <c r="K9" s="96">
        <v>32820</v>
      </c>
      <c r="L9" s="96">
        <v>203552</v>
      </c>
    </row>
    <row r="10" spans="1:12" x14ac:dyDescent="0.2">
      <c r="A10" s="17" t="s">
        <v>56</v>
      </c>
      <c r="B10" s="75">
        <v>83239</v>
      </c>
      <c r="C10" s="75">
        <v>3117</v>
      </c>
      <c r="D10" s="75">
        <v>3416</v>
      </c>
      <c r="E10" s="75">
        <v>9793</v>
      </c>
      <c r="F10" s="75">
        <v>99565</v>
      </c>
      <c r="G10" s="97"/>
      <c r="H10" s="75">
        <v>42760</v>
      </c>
      <c r="I10" s="75">
        <v>153617</v>
      </c>
      <c r="J10" s="75">
        <v>58349</v>
      </c>
      <c r="K10" s="75">
        <v>49923</v>
      </c>
      <c r="L10" s="75">
        <v>304649</v>
      </c>
    </row>
    <row r="11" spans="1:12" x14ac:dyDescent="0.2">
      <c r="A11" s="18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2">
      <c r="A12" s="15" t="s">
        <v>38</v>
      </c>
      <c r="B12" s="96">
        <v>10191</v>
      </c>
      <c r="C12" s="96">
        <v>338</v>
      </c>
      <c r="D12" s="96">
        <v>173</v>
      </c>
      <c r="E12" s="96">
        <v>922</v>
      </c>
      <c r="F12" s="96">
        <v>11624</v>
      </c>
      <c r="G12" s="96"/>
      <c r="H12" s="96">
        <v>10679</v>
      </c>
      <c r="I12" s="96">
        <v>10983</v>
      </c>
      <c r="J12" s="96">
        <v>1559</v>
      </c>
      <c r="K12" s="96">
        <v>2141</v>
      </c>
      <c r="L12" s="96">
        <v>25362</v>
      </c>
    </row>
    <row r="13" spans="1:12" x14ac:dyDescent="0.2">
      <c r="A13" s="20" t="s">
        <v>39</v>
      </c>
      <c r="B13" s="32">
        <v>4603</v>
      </c>
      <c r="C13" s="32">
        <v>223</v>
      </c>
      <c r="D13" s="32">
        <v>76</v>
      </c>
      <c r="E13" s="32">
        <v>413</v>
      </c>
      <c r="F13" s="32">
        <v>5315</v>
      </c>
      <c r="G13" s="99"/>
      <c r="H13" s="99">
        <v>5108</v>
      </c>
      <c r="I13" s="99">
        <v>3466</v>
      </c>
      <c r="J13" s="99">
        <v>1116</v>
      </c>
      <c r="K13" s="99">
        <v>1339</v>
      </c>
      <c r="L13" s="99">
        <v>11029</v>
      </c>
    </row>
    <row r="14" spans="1:12" x14ac:dyDescent="0.2">
      <c r="A14" s="21" t="s">
        <v>40</v>
      </c>
      <c r="B14" s="32">
        <v>5588</v>
      </c>
      <c r="C14" s="32">
        <v>115</v>
      </c>
      <c r="D14" s="32">
        <v>97</v>
      </c>
      <c r="E14" s="32">
        <v>509</v>
      </c>
      <c r="F14" s="32">
        <v>6309</v>
      </c>
      <c r="G14" s="99"/>
      <c r="H14" s="99">
        <v>5571</v>
      </c>
      <c r="I14" s="99">
        <v>7517</v>
      </c>
      <c r="J14" s="99">
        <v>443</v>
      </c>
      <c r="K14" s="99">
        <v>802</v>
      </c>
      <c r="L14" s="99">
        <v>14333</v>
      </c>
    </row>
    <row r="15" spans="1:12" x14ac:dyDescent="0.2">
      <c r="A15" s="15" t="s">
        <v>41</v>
      </c>
      <c r="B15" s="30">
        <v>26092</v>
      </c>
      <c r="C15" s="30">
        <v>813</v>
      </c>
      <c r="D15" s="30">
        <v>664</v>
      </c>
      <c r="E15" s="30">
        <v>2824</v>
      </c>
      <c r="F15" s="30">
        <v>30393</v>
      </c>
      <c r="G15" s="96"/>
      <c r="H15" s="96">
        <v>11380</v>
      </c>
      <c r="I15" s="96">
        <v>40692</v>
      </c>
      <c r="J15" s="96">
        <v>11037</v>
      </c>
      <c r="K15" s="96">
        <v>18551</v>
      </c>
      <c r="L15" s="96">
        <v>81660</v>
      </c>
    </row>
    <row r="16" spans="1:12" x14ac:dyDescent="0.2">
      <c r="A16" s="15" t="s">
        <v>42</v>
      </c>
      <c r="B16" s="30">
        <v>9614</v>
      </c>
      <c r="C16" s="30">
        <v>214</v>
      </c>
      <c r="D16" s="30">
        <v>142</v>
      </c>
      <c r="E16" s="30">
        <v>637</v>
      </c>
      <c r="F16" s="30">
        <v>10607</v>
      </c>
      <c r="G16" s="96"/>
      <c r="H16" s="96">
        <v>3797</v>
      </c>
      <c r="I16" s="96">
        <v>13542</v>
      </c>
      <c r="J16" s="96">
        <v>1391</v>
      </c>
      <c r="K16" s="96">
        <v>2283</v>
      </c>
      <c r="L16" s="96">
        <v>21013</v>
      </c>
    </row>
    <row r="17" spans="1:12" x14ac:dyDescent="0.2">
      <c r="A17" s="15" t="s">
        <v>43</v>
      </c>
      <c r="B17" s="30">
        <v>22886</v>
      </c>
      <c r="C17" s="30">
        <v>868</v>
      </c>
      <c r="D17" s="30">
        <v>720</v>
      </c>
      <c r="E17" s="30">
        <v>2986</v>
      </c>
      <c r="F17" s="30">
        <v>27460</v>
      </c>
      <c r="G17" s="96"/>
      <c r="H17" s="96">
        <v>12041</v>
      </c>
      <c r="I17" s="96">
        <v>60034</v>
      </c>
      <c r="J17" s="96">
        <v>6535</v>
      </c>
      <c r="K17" s="96">
        <v>7670</v>
      </c>
      <c r="L17" s="96">
        <v>86280</v>
      </c>
    </row>
    <row r="18" spans="1:12" x14ac:dyDescent="0.2">
      <c r="A18" s="14" t="s">
        <v>57</v>
      </c>
      <c r="B18" s="75">
        <v>68783</v>
      </c>
      <c r="C18" s="75">
        <v>2233</v>
      </c>
      <c r="D18" s="75">
        <v>1699</v>
      </c>
      <c r="E18" s="75">
        <v>7369</v>
      </c>
      <c r="F18" s="75">
        <v>80084</v>
      </c>
      <c r="G18" s="97"/>
      <c r="H18" s="75">
        <v>37897</v>
      </c>
      <c r="I18" s="75">
        <v>125251</v>
      </c>
      <c r="J18" s="75">
        <v>20522</v>
      </c>
      <c r="K18" s="75">
        <v>30645</v>
      </c>
      <c r="L18" s="75">
        <v>214315</v>
      </c>
    </row>
    <row r="19" spans="1:12" x14ac:dyDescent="0.2">
      <c r="A19" s="18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2" x14ac:dyDescent="0.2">
      <c r="A20" s="15" t="s">
        <v>53</v>
      </c>
      <c r="B20" s="30">
        <v>23031</v>
      </c>
      <c r="C20" s="30">
        <v>604</v>
      </c>
      <c r="D20" s="30">
        <v>617</v>
      </c>
      <c r="E20" s="30">
        <v>2171</v>
      </c>
      <c r="F20" s="30">
        <v>26423</v>
      </c>
      <c r="G20" s="96"/>
      <c r="H20" s="96">
        <v>11131</v>
      </c>
      <c r="I20" s="96">
        <v>32721</v>
      </c>
      <c r="J20" s="96">
        <v>5086</v>
      </c>
      <c r="K20" s="96">
        <v>6385</v>
      </c>
      <c r="L20" s="96">
        <v>55323</v>
      </c>
    </row>
    <row r="21" spans="1:12" x14ac:dyDescent="0.2">
      <c r="A21" s="11" t="s">
        <v>54</v>
      </c>
      <c r="B21" s="30">
        <v>5757</v>
      </c>
      <c r="C21" s="30">
        <v>224</v>
      </c>
      <c r="D21" s="30">
        <v>164</v>
      </c>
      <c r="E21" s="30">
        <v>889</v>
      </c>
      <c r="F21" s="30">
        <v>7034</v>
      </c>
      <c r="G21" s="97"/>
      <c r="H21" s="96">
        <v>1850</v>
      </c>
      <c r="I21" s="96">
        <v>8587</v>
      </c>
      <c r="J21" s="96">
        <v>632</v>
      </c>
      <c r="K21" s="96">
        <v>1317</v>
      </c>
      <c r="L21" s="96">
        <v>12386</v>
      </c>
    </row>
    <row r="22" spans="1:12" x14ac:dyDescent="0.2">
      <c r="A22" s="11" t="s">
        <v>55</v>
      </c>
      <c r="B22" s="30">
        <v>9621</v>
      </c>
      <c r="C22" s="30">
        <v>340</v>
      </c>
      <c r="D22" s="30">
        <v>238</v>
      </c>
      <c r="E22" s="30">
        <v>1042</v>
      </c>
      <c r="F22" s="30">
        <v>11241</v>
      </c>
      <c r="G22" s="96"/>
      <c r="H22" s="96">
        <v>3385</v>
      </c>
      <c r="I22" s="96">
        <v>13677</v>
      </c>
      <c r="J22" s="96">
        <v>1970</v>
      </c>
      <c r="K22" s="96">
        <v>1011</v>
      </c>
      <c r="L22" s="96">
        <v>20043</v>
      </c>
    </row>
    <row r="23" spans="1:12" x14ac:dyDescent="0.2">
      <c r="A23" s="11" t="s">
        <v>52</v>
      </c>
      <c r="B23" s="30">
        <v>29385</v>
      </c>
      <c r="C23" s="30">
        <v>1338</v>
      </c>
      <c r="D23" s="30">
        <v>921</v>
      </c>
      <c r="E23" s="30">
        <v>3168</v>
      </c>
      <c r="F23" s="30">
        <v>34812</v>
      </c>
      <c r="G23" s="96"/>
      <c r="H23" s="96">
        <v>29581</v>
      </c>
      <c r="I23" s="96">
        <v>40725</v>
      </c>
      <c r="J23" s="96">
        <v>13518</v>
      </c>
      <c r="K23" s="96">
        <v>33036</v>
      </c>
      <c r="L23" s="96">
        <v>116860</v>
      </c>
    </row>
    <row r="24" spans="1:12" x14ac:dyDescent="0.2">
      <c r="A24" s="14" t="s">
        <v>58</v>
      </c>
      <c r="B24" s="75">
        <v>67794</v>
      </c>
      <c r="C24" s="75">
        <v>2506</v>
      </c>
      <c r="D24" s="75">
        <v>1940</v>
      </c>
      <c r="E24" s="75">
        <v>7270</v>
      </c>
      <c r="F24" s="75">
        <v>79510</v>
      </c>
      <c r="G24" s="97"/>
      <c r="H24" s="75">
        <v>45947</v>
      </c>
      <c r="I24" s="75">
        <v>95710</v>
      </c>
      <c r="J24" s="75">
        <v>21206</v>
      </c>
      <c r="K24" s="75">
        <v>41749</v>
      </c>
      <c r="L24" s="75">
        <v>204612</v>
      </c>
    </row>
    <row r="25" spans="1:12" x14ac:dyDescent="0.2">
      <c r="A25" s="18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spans="1:12" x14ac:dyDescent="0.2">
      <c r="A26" s="11" t="s">
        <v>48</v>
      </c>
      <c r="B26" s="30">
        <v>7491</v>
      </c>
      <c r="C26" s="30">
        <v>333</v>
      </c>
      <c r="D26" s="30">
        <v>144</v>
      </c>
      <c r="E26" s="30">
        <v>416</v>
      </c>
      <c r="F26" s="30">
        <v>8384</v>
      </c>
      <c r="G26" s="96"/>
      <c r="H26" s="96">
        <v>1934</v>
      </c>
      <c r="I26" s="96">
        <v>8119</v>
      </c>
      <c r="J26" s="96">
        <v>1439</v>
      </c>
      <c r="K26" s="96">
        <v>1061</v>
      </c>
      <c r="L26" s="96">
        <v>12553</v>
      </c>
    </row>
    <row r="27" spans="1:12" x14ac:dyDescent="0.2">
      <c r="A27" s="11" t="s">
        <v>49</v>
      </c>
      <c r="B27" s="30">
        <v>1715</v>
      </c>
      <c r="C27" s="30">
        <v>136</v>
      </c>
      <c r="D27" s="30">
        <v>32</v>
      </c>
      <c r="E27" s="30">
        <v>97</v>
      </c>
      <c r="F27" s="30">
        <v>1980</v>
      </c>
      <c r="G27" s="96"/>
      <c r="H27" s="96">
        <v>579</v>
      </c>
      <c r="I27" s="96">
        <v>2444</v>
      </c>
      <c r="J27" s="96">
        <v>30</v>
      </c>
      <c r="K27" s="96">
        <v>256</v>
      </c>
      <c r="L27" s="96">
        <v>3309</v>
      </c>
    </row>
    <row r="28" spans="1:12" x14ac:dyDescent="0.2">
      <c r="A28" s="11" t="s">
        <v>50</v>
      </c>
      <c r="B28" s="30">
        <v>18959</v>
      </c>
      <c r="C28" s="30">
        <v>1564</v>
      </c>
      <c r="D28" s="30">
        <v>403</v>
      </c>
      <c r="E28" s="30">
        <v>1787</v>
      </c>
      <c r="F28" s="30">
        <v>22713</v>
      </c>
      <c r="G28" s="96"/>
      <c r="H28" s="96">
        <v>9341</v>
      </c>
      <c r="I28" s="96">
        <v>24198</v>
      </c>
      <c r="J28" s="96">
        <v>2052</v>
      </c>
      <c r="K28" s="96">
        <v>6868</v>
      </c>
      <c r="L28" s="96">
        <v>42459</v>
      </c>
    </row>
    <row r="29" spans="1:12" x14ac:dyDescent="0.2">
      <c r="A29" s="11" t="s">
        <v>51</v>
      </c>
      <c r="B29" s="30">
        <v>16453</v>
      </c>
      <c r="C29" s="30">
        <v>1279</v>
      </c>
      <c r="D29" s="30">
        <v>265</v>
      </c>
      <c r="E29" s="30">
        <v>1277</v>
      </c>
      <c r="F29" s="30">
        <v>19274</v>
      </c>
      <c r="G29" s="96"/>
      <c r="H29" s="96">
        <v>7816</v>
      </c>
      <c r="I29" s="96">
        <v>25463</v>
      </c>
      <c r="J29" s="96">
        <v>5001</v>
      </c>
      <c r="K29" s="96">
        <v>5665</v>
      </c>
      <c r="L29" s="96">
        <v>43945</v>
      </c>
    </row>
    <row r="30" spans="1:12" x14ac:dyDescent="0.2">
      <c r="A30" s="11" t="s">
        <v>47</v>
      </c>
      <c r="B30" s="30">
        <v>3129</v>
      </c>
      <c r="C30" s="30">
        <v>230</v>
      </c>
      <c r="D30" s="30">
        <v>55</v>
      </c>
      <c r="E30" s="30">
        <v>149</v>
      </c>
      <c r="F30" s="30">
        <v>3563</v>
      </c>
      <c r="G30" s="96"/>
      <c r="H30" s="96">
        <v>1339</v>
      </c>
      <c r="I30" s="96">
        <v>5625</v>
      </c>
      <c r="J30" s="96">
        <v>140</v>
      </c>
      <c r="K30" s="96">
        <v>219</v>
      </c>
      <c r="L30" s="96">
        <v>7323</v>
      </c>
    </row>
    <row r="31" spans="1:12" x14ac:dyDescent="0.2">
      <c r="A31" s="11" t="s">
        <v>46</v>
      </c>
      <c r="B31" s="30">
        <v>9505</v>
      </c>
      <c r="C31" s="30">
        <v>600</v>
      </c>
      <c r="D31" s="30">
        <v>134</v>
      </c>
      <c r="E31" s="30">
        <v>366</v>
      </c>
      <c r="F31" s="30">
        <v>10605</v>
      </c>
      <c r="G31" s="96"/>
      <c r="H31" s="96">
        <v>4661</v>
      </c>
      <c r="I31" s="96">
        <v>5940</v>
      </c>
      <c r="J31" s="96">
        <v>575</v>
      </c>
      <c r="K31" s="96">
        <v>844</v>
      </c>
      <c r="L31" s="96">
        <v>12020</v>
      </c>
    </row>
    <row r="32" spans="1:12" x14ac:dyDescent="0.2">
      <c r="A32" s="14" t="s">
        <v>59</v>
      </c>
      <c r="B32" s="75">
        <v>57252</v>
      </c>
      <c r="C32" s="75">
        <v>4142</v>
      </c>
      <c r="D32" s="75">
        <v>1033</v>
      </c>
      <c r="E32" s="75">
        <v>4092</v>
      </c>
      <c r="F32" s="75">
        <v>66519</v>
      </c>
      <c r="G32" s="97"/>
      <c r="H32" s="75">
        <v>25670</v>
      </c>
      <c r="I32" s="75">
        <v>71789</v>
      </c>
      <c r="J32" s="75">
        <v>9237</v>
      </c>
      <c r="K32" s="75">
        <v>14913</v>
      </c>
      <c r="L32" s="75">
        <v>121609</v>
      </c>
    </row>
    <row r="33" spans="1:12" x14ac:dyDescent="0.2">
      <c r="A33" s="18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x14ac:dyDescent="0.2">
      <c r="A34" s="11" t="s">
        <v>45</v>
      </c>
      <c r="B34" s="96">
        <v>19810</v>
      </c>
      <c r="C34" s="96">
        <v>1741</v>
      </c>
      <c r="D34" s="96">
        <v>280</v>
      </c>
      <c r="E34" s="96">
        <v>1441</v>
      </c>
      <c r="F34" s="96">
        <v>23272</v>
      </c>
      <c r="G34" s="96"/>
      <c r="H34" s="96">
        <v>15077</v>
      </c>
      <c r="I34" s="96">
        <v>27577</v>
      </c>
      <c r="J34" s="96">
        <v>2575</v>
      </c>
      <c r="K34" s="96">
        <v>4434</v>
      </c>
      <c r="L34" s="96">
        <v>49663</v>
      </c>
    </row>
    <row r="35" spans="1:12" x14ac:dyDescent="0.2">
      <c r="A35" s="11" t="s">
        <v>44</v>
      </c>
      <c r="B35" s="96">
        <v>9530</v>
      </c>
      <c r="C35" s="96">
        <v>989</v>
      </c>
      <c r="D35" s="96">
        <v>129</v>
      </c>
      <c r="E35" s="96">
        <v>463</v>
      </c>
      <c r="F35" s="96">
        <v>11111</v>
      </c>
      <c r="G35" s="96"/>
      <c r="H35" s="96">
        <v>3930</v>
      </c>
      <c r="I35" s="96">
        <v>17353</v>
      </c>
      <c r="J35" s="96">
        <v>1324</v>
      </c>
      <c r="K35" s="96">
        <v>1976</v>
      </c>
      <c r="L35" s="96">
        <v>24583</v>
      </c>
    </row>
    <row r="36" spans="1:12" x14ac:dyDescent="0.2">
      <c r="A36" s="14" t="s">
        <v>60</v>
      </c>
      <c r="B36" s="75">
        <v>29340</v>
      </c>
      <c r="C36" s="75">
        <v>2730</v>
      </c>
      <c r="D36" s="75">
        <v>409</v>
      </c>
      <c r="E36" s="75">
        <v>1904</v>
      </c>
      <c r="F36" s="75">
        <v>34383</v>
      </c>
      <c r="G36" s="97"/>
      <c r="H36" s="75">
        <v>19007</v>
      </c>
      <c r="I36" s="75">
        <v>44930</v>
      </c>
      <c r="J36" s="75">
        <v>3899</v>
      </c>
      <c r="K36" s="75">
        <v>6410</v>
      </c>
      <c r="L36" s="75">
        <v>74246</v>
      </c>
    </row>
    <row r="37" spans="1:12" x14ac:dyDescent="0.2">
      <c r="A37" s="18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</row>
    <row r="38" spans="1:12" x14ac:dyDescent="0.2">
      <c r="A38" s="14" t="s">
        <v>3</v>
      </c>
      <c r="B38" s="75">
        <v>306408</v>
      </c>
      <c r="C38" s="75">
        <v>14728</v>
      </c>
      <c r="D38" s="75">
        <v>8497</v>
      </c>
      <c r="E38" s="75">
        <v>30428</v>
      </c>
      <c r="F38" s="75">
        <v>360061</v>
      </c>
      <c r="G38" s="97"/>
      <c r="H38" s="75">
        <v>171281</v>
      </c>
      <c r="I38" s="75">
        <v>491297</v>
      </c>
      <c r="J38" s="75">
        <v>113213</v>
      </c>
      <c r="K38" s="75">
        <v>143640</v>
      </c>
      <c r="L38" s="75">
        <v>919431</v>
      </c>
    </row>
    <row r="39" spans="1:12" x14ac:dyDescent="0.2">
      <c r="A39" s="28"/>
      <c r="B39" s="125"/>
      <c r="C39" s="125"/>
      <c r="D39" s="125"/>
      <c r="E39" s="125"/>
      <c r="F39" s="125"/>
      <c r="G39" s="126"/>
      <c r="H39" s="126"/>
      <c r="I39" s="126"/>
      <c r="J39" s="126"/>
      <c r="K39" s="126"/>
      <c r="L39" s="125"/>
    </row>
  </sheetData>
  <mergeCells count="5">
    <mergeCell ref="A2:A4"/>
    <mergeCell ref="B2:F2"/>
    <mergeCell ref="H2:L2"/>
    <mergeCell ref="B3:F3"/>
    <mergeCell ref="H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Normal="100" workbookViewId="0"/>
  </sheetViews>
  <sheetFormatPr defaultColWidth="8.85546875" defaultRowHeight="12" x14ac:dyDescent="0.25"/>
  <cols>
    <col min="1" max="1" width="27.5703125" style="8" bestFit="1" customWidth="1"/>
    <col min="2" max="2" width="13.85546875" style="8" bestFit="1" customWidth="1"/>
    <col min="3" max="4" width="13.85546875" style="8" customWidth="1"/>
    <col min="5" max="5" width="16.5703125" style="8" bestFit="1" customWidth="1"/>
    <col min="6" max="6" width="9.7109375" style="8" bestFit="1" customWidth="1"/>
    <col min="7" max="7" width="17.7109375" style="8" bestFit="1" customWidth="1"/>
    <col min="8" max="8" width="9" style="8" bestFit="1" customWidth="1"/>
    <col min="9" max="9" width="19.28515625" style="8" bestFit="1" customWidth="1"/>
    <col min="10" max="10" width="15.7109375" style="8" bestFit="1" customWidth="1"/>
    <col min="11" max="11" width="13.85546875" style="8" bestFit="1" customWidth="1"/>
    <col min="12" max="12" width="23.42578125" style="8" bestFit="1" customWidth="1"/>
    <col min="13" max="13" width="9.7109375" style="8" bestFit="1" customWidth="1"/>
    <col min="14" max="14" width="23.28515625" style="8" bestFit="1" customWidth="1"/>
    <col min="15" max="15" width="11.42578125" style="8" bestFit="1" customWidth="1"/>
    <col min="16" max="16" width="11.28515625" style="8" bestFit="1" customWidth="1"/>
    <col min="17" max="17" width="1.7109375" style="8" customWidth="1"/>
    <col min="18" max="18" width="13.85546875" style="8" bestFit="1" customWidth="1"/>
    <col min="19" max="20" width="13.85546875" style="8" customWidth="1"/>
    <col min="21" max="21" width="16.5703125" style="8" bestFit="1" customWidth="1"/>
    <col min="22" max="22" width="10.85546875" style="8" bestFit="1" customWidth="1"/>
    <col min="23" max="23" width="17.7109375" style="8" bestFit="1" customWidth="1"/>
    <col min="24" max="24" width="9" style="8" bestFit="1" customWidth="1"/>
    <col min="25" max="25" width="19.28515625" style="8" bestFit="1" customWidth="1"/>
    <col min="26" max="26" width="15.7109375" style="8" bestFit="1" customWidth="1"/>
    <col min="27" max="27" width="13.85546875" style="8" bestFit="1" customWidth="1"/>
    <col min="28" max="28" width="23.42578125" style="8" bestFit="1" customWidth="1"/>
    <col min="29" max="29" width="9" style="8" bestFit="1" customWidth="1"/>
    <col min="30" max="30" width="23.28515625" style="8" bestFit="1" customWidth="1"/>
    <col min="31" max="31" width="11.42578125" style="8" bestFit="1" customWidth="1"/>
    <col min="32" max="32" width="11.28515625" style="8" bestFit="1" customWidth="1"/>
    <col min="33" max="16384" width="8.85546875" style="8"/>
  </cols>
  <sheetData>
    <row r="1" spans="1:34" ht="15" x14ac:dyDescent="0.25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34" ht="16.5" customHeight="1" x14ac:dyDescent="0.25">
      <c r="A2" s="135" t="s">
        <v>61</v>
      </c>
      <c r="B2" s="138" t="s">
        <v>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20"/>
      <c r="R2" s="138" t="s">
        <v>2</v>
      </c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4" ht="20.100000000000001" customHeight="1" x14ac:dyDescent="0.25">
      <c r="A3" s="136"/>
      <c r="B3" s="138" t="s">
        <v>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73"/>
      <c r="R3" s="138" t="s">
        <v>8</v>
      </c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</row>
    <row r="4" spans="1:34" s="26" customFormat="1" ht="57.75" customHeight="1" x14ac:dyDescent="0.25">
      <c r="A4" s="137"/>
      <c r="B4" s="25" t="s">
        <v>28</v>
      </c>
      <c r="C4" s="25" t="s">
        <v>29</v>
      </c>
      <c r="D4" s="25" t="s">
        <v>30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5" t="s">
        <v>17</v>
      </c>
      <c r="M4" s="25" t="s">
        <v>18</v>
      </c>
      <c r="N4" s="25" t="s">
        <v>19</v>
      </c>
      <c r="O4" s="25" t="s">
        <v>20</v>
      </c>
      <c r="P4" s="25" t="s">
        <v>69</v>
      </c>
      <c r="Q4" s="33"/>
      <c r="R4" s="25" t="s">
        <v>28</v>
      </c>
      <c r="S4" s="25" t="s">
        <v>29</v>
      </c>
      <c r="T4" s="25" t="s">
        <v>30</v>
      </c>
      <c r="U4" s="25" t="s">
        <v>10</v>
      </c>
      <c r="V4" s="25" t="s">
        <v>11</v>
      </c>
      <c r="W4" s="25" t="s">
        <v>12</v>
      </c>
      <c r="X4" s="25" t="s">
        <v>13</v>
      </c>
      <c r="Y4" s="25" t="s">
        <v>14</v>
      </c>
      <c r="Z4" s="25" t="s">
        <v>15</v>
      </c>
      <c r="AA4" s="25" t="s">
        <v>16</v>
      </c>
      <c r="AB4" s="25" t="s">
        <v>17</v>
      </c>
      <c r="AC4" s="25" t="s">
        <v>18</v>
      </c>
      <c r="AD4" s="25" t="s">
        <v>19</v>
      </c>
      <c r="AE4" s="25" t="s">
        <v>20</v>
      </c>
      <c r="AF4" s="25" t="s">
        <v>69</v>
      </c>
    </row>
    <row r="5" spans="1:34" x14ac:dyDescent="0.25">
      <c r="A5" s="27"/>
      <c r="B5" s="10"/>
      <c r="C5" s="10"/>
      <c r="D5" s="10"/>
      <c r="E5" s="10"/>
      <c r="F5" s="10"/>
      <c r="G5" s="123"/>
      <c r="H5" s="123"/>
      <c r="I5" s="123"/>
      <c r="J5" s="123"/>
      <c r="K5" s="123"/>
      <c r="L5" s="123"/>
      <c r="M5" s="123"/>
      <c r="N5" s="123"/>
      <c r="O5" s="123"/>
      <c r="P5" s="124"/>
      <c r="Q5" s="73"/>
      <c r="R5" s="10"/>
      <c r="S5" s="10"/>
      <c r="T5" s="10"/>
      <c r="U5" s="10"/>
      <c r="V5" s="10"/>
      <c r="W5" s="123"/>
      <c r="X5" s="124"/>
      <c r="Y5" s="73"/>
      <c r="Z5" s="10"/>
      <c r="AA5" s="10"/>
      <c r="AB5" s="10"/>
      <c r="AC5" s="123"/>
      <c r="AD5" s="124"/>
      <c r="AE5" s="22"/>
      <c r="AF5" s="22"/>
    </row>
    <row r="6" spans="1:34" s="13" customFormat="1" x14ac:dyDescent="0.2">
      <c r="A6" s="12" t="s">
        <v>34</v>
      </c>
      <c r="B6" s="30">
        <v>5055</v>
      </c>
      <c r="C6" s="30">
        <v>8996</v>
      </c>
      <c r="D6" s="30">
        <v>5104</v>
      </c>
      <c r="E6" s="30">
        <v>936</v>
      </c>
      <c r="F6" s="30">
        <v>950</v>
      </c>
      <c r="G6" s="30">
        <v>3016</v>
      </c>
      <c r="H6" s="30">
        <v>576</v>
      </c>
      <c r="I6" s="30">
        <v>367</v>
      </c>
      <c r="J6" s="30">
        <v>487</v>
      </c>
      <c r="K6" s="30">
        <v>413</v>
      </c>
      <c r="L6" s="30">
        <v>416</v>
      </c>
      <c r="M6" s="30">
        <v>1730</v>
      </c>
      <c r="N6" s="30">
        <v>1565</v>
      </c>
      <c r="O6" s="30">
        <v>161</v>
      </c>
      <c r="P6" s="30">
        <v>29772</v>
      </c>
      <c r="Q6" s="30"/>
      <c r="R6" s="30">
        <v>1690</v>
      </c>
      <c r="S6" s="30">
        <v>1686</v>
      </c>
      <c r="T6" s="30">
        <v>814</v>
      </c>
      <c r="U6" s="30">
        <v>8635</v>
      </c>
      <c r="V6" s="30">
        <v>3097</v>
      </c>
      <c r="W6" s="30">
        <v>44736</v>
      </c>
      <c r="X6" s="30">
        <v>189</v>
      </c>
      <c r="Y6" s="30">
        <v>9057</v>
      </c>
      <c r="Z6" s="30">
        <v>136</v>
      </c>
      <c r="AA6" s="30">
        <v>410</v>
      </c>
      <c r="AB6" s="30">
        <v>183</v>
      </c>
      <c r="AC6" s="30">
        <v>925</v>
      </c>
      <c r="AD6" s="30">
        <v>2434</v>
      </c>
      <c r="AE6" s="30">
        <v>218</v>
      </c>
      <c r="AF6" s="30">
        <v>74210</v>
      </c>
      <c r="AG6" s="119"/>
      <c r="AH6" s="119"/>
    </row>
    <row r="7" spans="1:34" s="13" customFormat="1" x14ac:dyDescent="0.2">
      <c r="A7" s="15" t="s">
        <v>35</v>
      </c>
      <c r="B7" s="30">
        <v>163</v>
      </c>
      <c r="C7" s="30">
        <v>485</v>
      </c>
      <c r="D7" s="30">
        <v>242</v>
      </c>
      <c r="E7" s="30">
        <v>28</v>
      </c>
      <c r="F7" s="30">
        <v>54</v>
      </c>
      <c r="G7" s="30">
        <v>100</v>
      </c>
      <c r="H7" s="30">
        <v>15</v>
      </c>
      <c r="I7" s="30">
        <v>18</v>
      </c>
      <c r="J7" s="30">
        <v>29</v>
      </c>
      <c r="K7" s="30">
        <v>8</v>
      </c>
      <c r="L7" s="30">
        <v>11</v>
      </c>
      <c r="M7" s="30">
        <v>72</v>
      </c>
      <c r="N7" s="30">
        <v>112</v>
      </c>
      <c r="O7" s="30">
        <v>14</v>
      </c>
      <c r="P7" s="30">
        <v>1351</v>
      </c>
      <c r="Q7" s="30"/>
      <c r="R7" s="30">
        <v>89</v>
      </c>
      <c r="S7" s="30">
        <v>63</v>
      </c>
      <c r="T7" s="30">
        <v>21</v>
      </c>
      <c r="U7" s="30">
        <v>339</v>
      </c>
      <c r="V7" s="30">
        <v>25</v>
      </c>
      <c r="W7" s="30">
        <v>1286</v>
      </c>
      <c r="X7" s="30">
        <v>13</v>
      </c>
      <c r="Y7" s="30">
        <v>152</v>
      </c>
      <c r="Z7" s="31">
        <v>11</v>
      </c>
      <c r="AA7" s="31">
        <v>8</v>
      </c>
      <c r="AB7" s="30" t="s">
        <v>90</v>
      </c>
      <c r="AC7" s="30">
        <v>8</v>
      </c>
      <c r="AD7" s="30">
        <v>125</v>
      </c>
      <c r="AE7" s="30">
        <v>8</v>
      </c>
      <c r="AF7" s="30">
        <v>2148</v>
      </c>
      <c r="AG7" s="119"/>
      <c r="AH7" s="119"/>
    </row>
    <row r="8" spans="1:34" s="16" customFormat="1" x14ac:dyDescent="0.2">
      <c r="A8" s="15" t="s">
        <v>37</v>
      </c>
      <c r="B8" s="30">
        <v>1513</v>
      </c>
      <c r="C8" s="30">
        <v>3781</v>
      </c>
      <c r="D8" s="30">
        <v>1710</v>
      </c>
      <c r="E8" s="30">
        <v>325</v>
      </c>
      <c r="F8" s="30">
        <v>401</v>
      </c>
      <c r="G8" s="30">
        <v>823</v>
      </c>
      <c r="H8" s="30">
        <v>172</v>
      </c>
      <c r="I8" s="30">
        <v>178</v>
      </c>
      <c r="J8" s="30">
        <v>244</v>
      </c>
      <c r="K8" s="30">
        <v>178</v>
      </c>
      <c r="L8" s="30">
        <v>117</v>
      </c>
      <c r="M8" s="30">
        <v>923</v>
      </c>
      <c r="N8" s="30">
        <v>753</v>
      </c>
      <c r="O8" s="30">
        <v>53</v>
      </c>
      <c r="P8" s="30">
        <v>11171</v>
      </c>
      <c r="Q8" s="75"/>
      <c r="R8" s="30">
        <v>377</v>
      </c>
      <c r="S8" s="30">
        <v>747</v>
      </c>
      <c r="T8" s="30">
        <v>275</v>
      </c>
      <c r="U8" s="30">
        <v>2756</v>
      </c>
      <c r="V8" s="30">
        <v>3935</v>
      </c>
      <c r="W8" s="30">
        <v>11198</v>
      </c>
      <c r="X8" s="30">
        <v>42</v>
      </c>
      <c r="Y8" s="30">
        <v>3842</v>
      </c>
      <c r="Z8" s="31">
        <v>100</v>
      </c>
      <c r="AA8" s="31">
        <v>60</v>
      </c>
      <c r="AB8" s="30">
        <v>104</v>
      </c>
      <c r="AC8" s="30">
        <v>301</v>
      </c>
      <c r="AD8" s="30">
        <v>881</v>
      </c>
      <c r="AE8" s="30">
        <v>121</v>
      </c>
      <c r="AF8" s="30">
        <v>24739</v>
      </c>
      <c r="AG8" s="119"/>
      <c r="AH8" s="119"/>
    </row>
    <row r="9" spans="1:34" s="13" customFormat="1" x14ac:dyDescent="0.2">
      <c r="A9" s="15" t="s">
        <v>36</v>
      </c>
      <c r="B9" s="30">
        <v>8553</v>
      </c>
      <c r="C9" s="30">
        <v>18111</v>
      </c>
      <c r="D9" s="30">
        <v>9259</v>
      </c>
      <c r="E9" s="30">
        <v>2647</v>
      </c>
      <c r="F9" s="30">
        <v>2036</v>
      </c>
      <c r="G9" s="30">
        <v>5804</v>
      </c>
      <c r="H9" s="30">
        <v>1012</v>
      </c>
      <c r="I9" s="30">
        <v>940</v>
      </c>
      <c r="J9" s="30">
        <v>1164</v>
      </c>
      <c r="K9" s="30">
        <v>896</v>
      </c>
      <c r="L9" s="30">
        <v>1115</v>
      </c>
      <c r="M9" s="30">
        <v>2379</v>
      </c>
      <c r="N9" s="30">
        <v>3049</v>
      </c>
      <c r="O9" s="30">
        <v>306</v>
      </c>
      <c r="P9" s="30">
        <v>57271</v>
      </c>
      <c r="Q9" s="30"/>
      <c r="R9" s="30">
        <v>4039</v>
      </c>
      <c r="S9" s="30">
        <v>3611</v>
      </c>
      <c r="T9" s="30">
        <v>1335</v>
      </c>
      <c r="U9" s="30">
        <v>37062</v>
      </c>
      <c r="V9" s="30">
        <v>29591</v>
      </c>
      <c r="W9" s="30">
        <v>95378</v>
      </c>
      <c r="X9" s="30">
        <v>305</v>
      </c>
      <c r="Y9" s="30">
        <v>21367</v>
      </c>
      <c r="Z9" s="30">
        <v>326</v>
      </c>
      <c r="AA9" s="30">
        <v>453</v>
      </c>
      <c r="AB9" s="30">
        <v>1199</v>
      </c>
      <c r="AC9" s="30">
        <v>1254</v>
      </c>
      <c r="AD9" s="30">
        <v>6587</v>
      </c>
      <c r="AE9" s="30">
        <v>1045</v>
      </c>
      <c r="AF9" s="30">
        <v>203552</v>
      </c>
      <c r="AG9" s="119"/>
      <c r="AH9" s="119"/>
    </row>
    <row r="10" spans="1:34" s="16" customFormat="1" x14ac:dyDescent="0.2">
      <c r="A10" s="17" t="s">
        <v>56</v>
      </c>
      <c r="B10" s="75">
        <v>15284</v>
      </c>
      <c r="C10" s="75">
        <v>31373</v>
      </c>
      <c r="D10" s="75">
        <v>16315</v>
      </c>
      <c r="E10" s="75">
        <v>3936</v>
      </c>
      <c r="F10" s="75">
        <v>3441</v>
      </c>
      <c r="G10" s="75">
        <v>9743</v>
      </c>
      <c r="H10" s="75">
        <v>1775</v>
      </c>
      <c r="I10" s="75">
        <v>1503</v>
      </c>
      <c r="J10" s="75">
        <v>1924</v>
      </c>
      <c r="K10" s="75">
        <v>1495</v>
      </c>
      <c r="L10" s="75">
        <v>1659</v>
      </c>
      <c r="M10" s="75">
        <v>5104</v>
      </c>
      <c r="N10" s="75">
        <v>5479</v>
      </c>
      <c r="O10" s="75">
        <v>534</v>
      </c>
      <c r="P10" s="75">
        <v>99565</v>
      </c>
      <c r="Q10" s="75"/>
      <c r="R10" s="75">
        <v>6195</v>
      </c>
      <c r="S10" s="75">
        <v>6107</v>
      </c>
      <c r="T10" s="75">
        <v>2445</v>
      </c>
      <c r="U10" s="75">
        <v>48792</v>
      </c>
      <c r="V10" s="75">
        <v>36648</v>
      </c>
      <c r="W10" s="75">
        <v>152598</v>
      </c>
      <c r="X10" s="75">
        <v>549</v>
      </c>
      <c r="Y10" s="75">
        <v>34418</v>
      </c>
      <c r="Z10" s="75">
        <v>573</v>
      </c>
      <c r="AA10" s="75">
        <v>931</v>
      </c>
      <c r="AB10" s="75">
        <v>1486</v>
      </c>
      <c r="AC10" s="75">
        <v>2488</v>
      </c>
      <c r="AD10" s="75">
        <v>10027</v>
      </c>
      <c r="AE10" s="75">
        <v>1392</v>
      </c>
      <c r="AF10" s="75">
        <v>304649</v>
      </c>
      <c r="AG10" s="119"/>
      <c r="AH10" s="119"/>
    </row>
    <row r="11" spans="1:34" s="13" customFormat="1" x14ac:dyDescent="0.2">
      <c r="A11" s="18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119"/>
      <c r="AH11" s="119"/>
    </row>
    <row r="12" spans="1:34" s="13" customFormat="1" x14ac:dyDescent="0.2">
      <c r="A12" s="15" t="s">
        <v>38</v>
      </c>
      <c r="B12" s="30">
        <v>2537</v>
      </c>
      <c r="C12" s="30">
        <v>2510</v>
      </c>
      <c r="D12" s="30">
        <v>2804</v>
      </c>
      <c r="E12" s="30">
        <v>304</v>
      </c>
      <c r="F12" s="30">
        <v>215</v>
      </c>
      <c r="G12" s="30">
        <v>1093</v>
      </c>
      <c r="H12" s="30">
        <v>258</v>
      </c>
      <c r="I12" s="30">
        <v>197</v>
      </c>
      <c r="J12" s="30">
        <v>164</v>
      </c>
      <c r="K12" s="30">
        <v>85</v>
      </c>
      <c r="L12" s="30">
        <v>232</v>
      </c>
      <c r="M12" s="30">
        <v>619</v>
      </c>
      <c r="N12" s="30">
        <v>451</v>
      </c>
      <c r="O12" s="30">
        <v>155</v>
      </c>
      <c r="P12" s="30">
        <v>11624</v>
      </c>
      <c r="Q12" s="30"/>
      <c r="R12" s="30">
        <v>885</v>
      </c>
      <c r="S12" s="30">
        <v>395</v>
      </c>
      <c r="T12" s="30">
        <v>1009</v>
      </c>
      <c r="U12" s="30">
        <v>5147</v>
      </c>
      <c r="V12" s="30">
        <v>1465</v>
      </c>
      <c r="W12" s="30">
        <v>10176</v>
      </c>
      <c r="X12" s="30">
        <v>36</v>
      </c>
      <c r="Y12" s="30">
        <v>3928</v>
      </c>
      <c r="Z12" s="30">
        <v>158</v>
      </c>
      <c r="AA12" s="30">
        <v>193</v>
      </c>
      <c r="AB12" s="30">
        <v>113</v>
      </c>
      <c r="AC12" s="30">
        <v>327</v>
      </c>
      <c r="AD12" s="30">
        <v>1239</v>
      </c>
      <c r="AE12" s="30">
        <v>291</v>
      </c>
      <c r="AF12" s="30">
        <v>25362</v>
      </c>
      <c r="AG12" s="119"/>
      <c r="AH12" s="119"/>
    </row>
    <row r="13" spans="1:34" s="19" customFormat="1" x14ac:dyDescent="0.2">
      <c r="A13" s="20" t="s">
        <v>39</v>
      </c>
      <c r="B13" s="32">
        <v>1090</v>
      </c>
      <c r="C13" s="32">
        <v>1099</v>
      </c>
      <c r="D13" s="32">
        <v>1243</v>
      </c>
      <c r="E13" s="32">
        <v>92</v>
      </c>
      <c r="F13" s="32">
        <v>70</v>
      </c>
      <c r="G13" s="32">
        <v>606</v>
      </c>
      <c r="H13" s="32">
        <v>201</v>
      </c>
      <c r="I13" s="32">
        <v>130</v>
      </c>
      <c r="J13" s="32">
        <v>89</v>
      </c>
      <c r="K13" s="32">
        <v>45</v>
      </c>
      <c r="L13" s="32">
        <v>57</v>
      </c>
      <c r="M13" s="32">
        <v>259</v>
      </c>
      <c r="N13" s="32">
        <v>211</v>
      </c>
      <c r="O13" s="32">
        <v>123</v>
      </c>
      <c r="P13" s="32">
        <v>5315</v>
      </c>
      <c r="Q13" s="32"/>
      <c r="R13" s="32">
        <v>520</v>
      </c>
      <c r="S13" s="32">
        <v>184</v>
      </c>
      <c r="T13" s="32">
        <v>801</v>
      </c>
      <c r="U13" s="32">
        <v>1695</v>
      </c>
      <c r="V13" s="32">
        <v>1144</v>
      </c>
      <c r="W13" s="32">
        <v>3617</v>
      </c>
      <c r="X13" s="32">
        <v>23</v>
      </c>
      <c r="Y13" s="32">
        <v>1624</v>
      </c>
      <c r="Z13" s="32">
        <v>109</v>
      </c>
      <c r="AA13" s="32">
        <v>146</v>
      </c>
      <c r="AB13" s="32">
        <v>32</v>
      </c>
      <c r="AC13" s="32">
        <v>237</v>
      </c>
      <c r="AD13" s="32">
        <v>679</v>
      </c>
      <c r="AE13" s="32">
        <v>218</v>
      </c>
      <c r="AF13" s="32">
        <v>11029</v>
      </c>
      <c r="AG13" s="119"/>
      <c r="AH13" s="119"/>
    </row>
    <row r="14" spans="1:34" s="19" customFormat="1" x14ac:dyDescent="0.2">
      <c r="A14" s="21" t="s">
        <v>40</v>
      </c>
      <c r="B14" s="32">
        <v>1447</v>
      </c>
      <c r="C14" s="32">
        <v>1411</v>
      </c>
      <c r="D14" s="32">
        <v>1561</v>
      </c>
      <c r="E14" s="32">
        <v>212</v>
      </c>
      <c r="F14" s="32">
        <v>145</v>
      </c>
      <c r="G14" s="32">
        <v>487</v>
      </c>
      <c r="H14" s="32">
        <v>57</v>
      </c>
      <c r="I14" s="32">
        <v>67</v>
      </c>
      <c r="J14" s="32">
        <v>75</v>
      </c>
      <c r="K14" s="32">
        <v>40</v>
      </c>
      <c r="L14" s="32">
        <v>175</v>
      </c>
      <c r="M14" s="32">
        <v>360</v>
      </c>
      <c r="N14" s="32">
        <v>240</v>
      </c>
      <c r="O14" s="32">
        <v>32</v>
      </c>
      <c r="P14" s="32">
        <v>6309</v>
      </c>
      <c r="Q14" s="32"/>
      <c r="R14" s="32">
        <v>365</v>
      </c>
      <c r="S14" s="32">
        <v>211</v>
      </c>
      <c r="T14" s="32">
        <v>208</v>
      </c>
      <c r="U14" s="32">
        <v>3452</v>
      </c>
      <c r="V14" s="32">
        <v>321</v>
      </c>
      <c r="W14" s="32">
        <v>6559</v>
      </c>
      <c r="X14" s="32">
        <v>13</v>
      </c>
      <c r="Y14" s="32">
        <v>2304</v>
      </c>
      <c r="Z14" s="32">
        <v>49</v>
      </c>
      <c r="AA14" s="32">
        <v>47</v>
      </c>
      <c r="AB14" s="32">
        <v>81</v>
      </c>
      <c r="AC14" s="32">
        <v>90</v>
      </c>
      <c r="AD14" s="32">
        <v>560</v>
      </c>
      <c r="AE14" s="32">
        <v>73</v>
      </c>
      <c r="AF14" s="32">
        <v>14333</v>
      </c>
      <c r="AG14" s="119"/>
      <c r="AH14" s="119"/>
    </row>
    <row r="15" spans="1:34" s="13" customFormat="1" x14ac:dyDescent="0.2">
      <c r="A15" s="15" t="s">
        <v>41</v>
      </c>
      <c r="B15" s="30">
        <v>4137</v>
      </c>
      <c r="C15" s="30">
        <v>10982</v>
      </c>
      <c r="D15" s="30">
        <v>5414</v>
      </c>
      <c r="E15" s="30">
        <v>1445</v>
      </c>
      <c r="F15" s="30">
        <v>1066</v>
      </c>
      <c r="G15" s="30">
        <v>2500</v>
      </c>
      <c r="H15" s="30">
        <v>440</v>
      </c>
      <c r="I15" s="30">
        <v>373</v>
      </c>
      <c r="J15" s="30">
        <v>488</v>
      </c>
      <c r="K15" s="30">
        <v>361</v>
      </c>
      <c r="L15" s="30">
        <v>417</v>
      </c>
      <c r="M15" s="30">
        <v>1060</v>
      </c>
      <c r="N15" s="30">
        <v>1580</v>
      </c>
      <c r="O15" s="30">
        <v>130</v>
      </c>
      <c r="P15" s="30">
        <v>30393</v>
      </c>
      <c r="Q15" s="30"/>
      <c r="R15" s="30">
        <v>1913</v>
      </c>
      <c r="S15" s="30">
        <v>1691</v>
      </c>
      <c r="T15" s="30">
        <v>863</v>
      </c>
      <c r="U15" s="30">
        <v>16318</v>
      </c>
      <c r="V15" s="30">
        <v>5595</v>
      </c>
      <c r="W15" s="30">
        <v>38020</v>
      </c>
      <c r="X15" s="30">
        <v>105</v>
      </c>
      <c r="Y15" s="30">
        <v>12057</v>
      </c>
      <c r="Z15" s="30">
        <v>96</v>
      </c>
      <c r="AA15" s="30">
        <v>227</v>
      </c>
      <c r="AB15" s="30">
        <v>222</v>
      </c>
      <c r="AC15" s="30">
        <v>730</v>
      </c>
      <c r="AD15" s="30">
        <v>3520</v>
      </c>
      <c r="AE15" s="30">
        <v>303</v>
      </c>
      <c r="AF15" s="30">
        <v>81660</v>
      </c>
      <c r="AG15" s="119"/>
      <c r="AH15" s="119"/>
    </row>
    <row r="16" spans="1:34" s="13" customFormat="1" x14ac:dyDescent="0.2">
      <c r="A16" s="15" t="s">
        <v>42</v>
      </c>
      <c r="B16" s="30">
        <v>2304</v>
      </c>
      <c r="C16" s="30">
        <v>3116</v>
      </c>
      <c r="D16" s="30">
        <v>2131</v>
      </c>
      <c r="E16" s="30">
        <v>320</v>
      </c>
      <c r="F16" s="30">
        <v>208</v>
      </c>
      <c r="G16" s="30">
        <v>725</v>
      </c>
      <c r="H16" s="30">
        <v>199</v>
      </c>
      <c r="I16" s="30">
        <v>111</v>
      </c>
      <c r="J16" s="30">
        <v>237</v>
      </c>
      <c r="K16" s="30">
        <v>125</v>
      </c>
      <c r="L16" s="30">
        <v>127</v>
      </c>
      <c r="M16" s="30">
        <v>314</v>
      </c>
      <c r="N16" s="30">
        <v>656</v>
      </c>
      <c r="O16" s="30">
        <v>34</v>
      </c>
      <c r="P16" s="30">
        <v>10607</v>
      </c>
      <c r="Q16" s="30"/>
      <c r="R16" s="30">
        <v>724</v>
      </c>
      <c r="S16" s="30">
        <v>284</v>
      </c>
      <c r="T16" s="30">
        <v>295</v>
      </c>
      <c r="U16" s="30">
        <v>2950</v>
      </c>
      <c r="V16" s="30">
        <v>556</v>
      </c>
      <c r="W16" s="30">
        <v>12357</v>
      </c>
      <c r="X16" s="30">
        <v>14</v>
      </c>
      <c r="Y16" s="30">
        <v>2512</v>
      </c>
      <c r="Z16" s="30">
        <v>193</v>
      </c>
      <c r="AA16" s="30">
        <v>69</v>
      </c>
      <c r="AB16" s="30">
        <v>54</v>
      </c>
      <c r="AC16" s="30">
        <v>129</v>
      </c>
      <c r="AD16" s="30">
        <v>782</v>
      </c>
      <c r="AE16" s="30">
        <v>94</v>
      </c>
      <c r="AF16" s="30">
        <v>21013</v>
      </c>
      <c r="AG16" s="119"/>
      <c r="AH16" s="119"/>
    </row>
    <row r="17" spans="1:34" s="13" customFormat="1" x14ac:dyDescent="0.2">
      <c r="A17" s="15" t="s">
        <v>43</v>
      </c>
      <c r="B17" s="30">
        <v>3683</v>
      </c>
      <c r="C17" s="30">
        <v>9266</v>
      </c>
      <c r="D17" s="30">
        <v>4979</v>
      </c>
      <c r="E17" s="30">
        <v>988</v>
      </c>
      <c r="F17" s="30">
        <v>953</v>
      </c>
      <c r="G17" s="30">
        <v>2097</v>
      </c>
      <c r="H17" s="30">
        <v>512</v>
      </c>
      <c r="I17" s="30">
        <v>365</v>
      </c>
      <c r="J17" s="30">
        <v>563</v>
      </c>
      <c r="K17" s="30">
        <v>378</v>
      </c>
      <c r="L17" s="30">
        <v>397</v>
      </c>
      <c r="M17" s="30">
        <v>1669</v>
      </c>
      <c r="N17" s="30">
        <v>1479</v>
      </c>
      <c r="O17" s="30">
        <v>131</v>
      </c>
      <c r="P17" s="30">
        <v>27460</v>
      </c>
      <c r="Q17" s="30"/>
      <c r="R17" s="30">
        <v>2379</v>
      </c>
      <c r="S17" s="30">
        <v>2066</v>
      </c>
      <c r="T17" s="30">
        <v>928</v>
      </c>
      <c r="U17" s="30">
        <v>9645</v>
      </c>
      <c r="V17" s="30">
        <v>2942</v>
      </c>
      <c r="W17" s="30">
        <v>50724</v>
      </c>
      <c r="X17" s="30">
        <v>218</v>
      </c>
      <c r="Y17" s="30">
        <v>11166</v>
      </c>
      <c r="Z17" s="30">
        <v>237</v>
      </c>
      <c r="AA17" s="30">
        <v>279</v>
      </c>
      <c r="AB17" s="30">
        <v>261</v>
      </c>
      <c r="AC17" s="30">
        <v>649</v>
      </c>
      <c r="AD17" s="30">
        <v>4463</v>
      </c>
      <c r="AE17" s="30">
        <v>323</v>
      </c>
      <c r="AF17" s="30">
        <v>86280</v>
      </c>
      <c r="AG17" s="119"/>
      <c r="AH17" s="119"/>
    </row>
    <row r="18" spans="1:34" s="16" customFormat="1" x14ac:dyDescent="0.2">
      <c r="A18" s="14" t="s">
        <v>57</v>
      </c>
      <c r="B18" s="75">
        <v>12661</v>
      </c>
      <c r="C18" s="75">
        <v>25874</v>
      </c>
      <c r="D18" s="75">
        <v>15328</v>
      </c>
      <c r="E18" s="75">
        <v>3057</v>
      </c>
      <c r="F18" s="75">
        <v>2442</v>
      </c>
      <c r="G18" s="75">
        <v>6415</v>
      </c>
      <c r="H18" s="75">
        <v>1409</v>
      </c>
      <c r="I18" s="75">
        <v>1046</v>
      </c>
      <c r="J18" s="75">
        <v>1452</v>
      </c>
      <c r="K18" s="75">
        <v>949</v>
      </c>
      <c r="L18" s="75">
        <v>1173</v>
      </c>
      <c r="M18" s="75">
        <v>3662</v>
      </c>
      <c r="N18" s="75">
        <v>4166</v>
      </c>
      <c r="O18" s="75">
        <v>450</v>
      </c>
      <c r="P18" s="75">
        <v>80084</v>
      </c>
      <c r="Q18" s="75"/>
      <c r="R18" s="75">
        <v>5901</v>
      </c>
      <c r="S18" s="75">
        <v>4436</v>
      </c>
      <c r="T18" s="75">
        <v>3095</v>
      </c>
      <c r="U18" s="75">
        <v>34060</v>
      </c>
      <c r="V18" s="75">
        <v>10558</v>
      </c>
      <c r="W18" s="75">
        <v>111277</v>
      </c>
      <c r="X18" s="75">
        <v>373</v>
      </c>
      <c r="Y18" s="75">
        <v>29663</v>
      </c>
      <c r="Z18" s="75">
        <v>684</v>
      </c>
      <c r="AA18" s="75">
        <v>768</v>
      </c>
      <c r="AB18" s="75">
        <v>650</v>
      </c>
      <c r="AC18" s="75">
        <v>1835</v>
      </c>
      <c r="AD18" s="75">
        <v>10004</v>
      </c>
      <c r="AE18" s="75">
        <v>1011</v>
      </c>
      <c r="AF18" s="75">
        <v>214315</v>
      </c>
      <c r="AG18" s="119"/>
      <c r="AH18" s="119"/>
    </row>
    <row r="19" spans="1:34" s="13" customFormat="1" x14ac:dyDescent="0.2">
      <c r="A19" s="18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19"/>
      <c r="AH19" s="119"/>
    </row>
    <row r="20" spans="1:34" s="13" customFormat="1" x14ac:dyDescent="0.2">
      <c r="A20" s="15" t="s">
        <v>53</v>
      </c>
      <c r="B20" s="30">
        <v>4242</v>
      </c>
      <c r="C20" s="30">
        <v>8900</v>
      </c>
      <c r="D20" s="30">
        <v>4636</v>
      </c>
      <c r="E20" s="30">
        <v>699</v>
      </c>
      <c r="F20" s="30">
        <v>1324</v>
      </c>
      <c r="G20" s="30">
        <v>1967</v>
      </c>
      <c r="H20" s="30">
        <v>454</v>
      </c>
      <c r="I20" s="30">
        <v>318</v>
      </c>
      <c r="J20" s="30">
        <v>604</v>
      </c>
      <c r="K20" s="30">
        <v>287</v>
      </c>
      <c r="L20" s="30">
        <v>297</v>
      </c>
      <c r="M20" s="30">
        <v>1101</v>
      </c>
      <c r="N20" s="30">
        <v>1476</v>
      </c>
      <c r="O20" s="30">
        <v>118</v>
      </c>
      <c r="P20" s="30">
        <v>26423</v>
      </c>
      <c r="Q20" s="30"/>
      <c r="R20" s="30">
        <v>2640</v>
      </c>
      <c r="S20" s="30">
        <v>1698</v>
      </c>
      <c r="T20" s="30">
        <v>1254</v>
      </c>
      <c r="U20" s="30">
        <v>5959</v>
      </c>
      <c r="V20" s="30">
        <v>5661</v>
      </c>
      <c r="W20" s="30">
        <v>25179</v>
      </c>
      <c r="X20" s="30">
        <v>79</v>
      </c>
      <c r="Y20" s="30">
        <v>9343</v>
      </c>
      <c r="Z20" s="30">
        <v>87</v>
      </c>
      <c r="AA20" s="30">
        <v>323</v>
      </c>
      <c r="AB20" s="30">
        <v>253</v>
      </c>
      <c r="AC20" s="30">
        <v>592</v>
      </c>
      <c r="AD20" s="30">
        <v>2075</v>
      </c>
      <c r="AE20" s="30">
        <v>180</v>
      </c>
      <c r="AF20" s="30">
        <v>55323</v>
      </c>
      <c r="AG20" s="119"/>
      <c r="AH20" s="119"/>
    </row>
    <row r="21" spans="1:34" s="16" customFormat="1" x14ac:dyDescent="0.2">
      <c r="A21" s="11" t="s">
        <v>54</v>
      </c>
      <c r="B21" s="30">
        <v>1078</v>
      </c>
      <c r="C21" s="30">
        <v>2420</v>
      </c>
      <c r="D21" s="30">
        <v>1107</v>
      </c>
      <c r="E21" s="30">
        <v>145</v>
      </c>
      <c r="F21" s="30">
        <v>169</v>
      </c>
      <c r="G21" s="30">
        <v>571</v>
      </c>
      <c r="H21" s="30">
        <v>76</v>
      </c>
      <c r="I21" s="30">
        <v>128</v>
      </c>
      <c r="J21" s="30">
        <v>157</v>
      </c>
      <c r="K21" s="30">
        <v>86</v>
      </c>
      <c r="L21" s="30">
        <v>51</v>
      </c>
      <c r="M21" s="30">
        <v>642</v>
      </c>
      <c r="N21" s="30">
        <v>345</v>
      </c>
      <c r="O21" s="30">
        <v>59</v>
      </c>
      <c r="P21" s="30">
        <v>7034</v>
      </c>
      <c r="Q21" s="75"/>
      <c r="R21" s="30">
        <v>402</v>
      </c>
      <c r="S21" s="30">
        <v>251</v>
      </c>
      <c r="T21" s="30">
        <v>157</v>
      </c>
      <c r="U21" s="30">
        <v>634</v>
      </c>
      <c r="V21" s="30">
        <v>315</v>
      </c>
      <c r="W21" s="30">
        <v>7384</v>
      </c>
      <c r="X21" s="30">
        <v>10</v>
      </c>
      <c r="Y21" s="30">
        <v>2191</v>
      </c>
      <c r="Z21" s="30">
        <v>47</v>
      </c>
      <c r="AA21" s="30">
        <v>57</v>
      </c>
      <c r="AB21" s="30">
        <v>58</v>
      </c>
      <c r="AC21" s="30">
        <v>267</v>
      </c>
      <c r="AD21" s="30">
        <v>456</v>
      </c>
      <c r="AE21" s="30">
        <v>157</v>
      </c>
      <c r="AF21" s="30">
        <v>12386</v>
      </c>
      <c r="AG21" s="119"/>
      <c r="AH21" s="119"/>
    </row>
    <row r="22" spans="1:34" s="13" customFormat="1" x14ac:dyDescent="0.2">
      <c r="A22" s="11" t="s">
        <v>55</v>
      </c>
      <c r="B22" s="30">
        <v>1805</v>
      </c>
      <c r="C22" s="30">
        <v>4236</v>
      </c>
      <c r="D22" s="30">
        <v>1653</v>
      </c>
      <c r="E22" s="30">
        <v>202</v>
      </c>
      <c r="F22" s="30">
        <v>357</v>
      </c>
      <c r="G22" s="30">
        <v>992</v>
      </c>
      <c r="H22" s="30">
        <v>175</v>
      </c>
      <c r="I22" s="30">
        <v>168</v>
      </c>
      <c r="J22" s="30">
        <v>198</v>
      </c>
      <c r="K22" s="30">
        <v>111</v>
      </c>
      <c r="L22" s="30">
        <v>81</v>
      </c>
      <c r="M22" s="30">
        <v>643</v>
      </c>
      <c r="N22" s="30">
        <v>553</v>
      </c>
      <c r="O22" s="30">
        <v>67</v>
      </c>
      <c r="P22" s="30">
        <v>11241</v>
      </c>
      <c r="Q22" s="30"/>
      <c r="R22" s="30">
        <v>305</v>
      </c>
      <c r="S22" s="30">
        <v>408</v>
      </c>
      <c r="T22" s="30">
        <v>208</v>
      </c>
      <c r="U22" s="30">
        <v>812</v>
      </c>
      <c r="V22" s="30">
        <v>1328</v>
      </c>
      <c r="W22" s="30">
        <v>12547</v>
      </c>
      <c r="X22" s="30">
        <v>47</v>
      </c>
      <c r="Y22" s="30">
        <v>2959</v>
      </c>
      <c r="Z22" s="30">
        <v>37</v>
      </c>
      <c r="AA22" s="30">
        <v>60</v>
      </c>
      <c r="AB22" s="30">
        <v>77</v>
      </c>
      <c r="AC22" s="30">
        <v>248</v>
      </c>
      <c r="AD22" s="30">
        <v>952</v>
      </c>
      <c r="AE22" s="30">
        <v>55</v>
      </c>
      <c r="AF22" s="30">
        <v>20043</v>
      </c>
      <c r="AG22" s="119"/>
      <c r="AH22" s="119"/>
    </row>
    <row r="23" spans="1:34" s="13" customFormat="1" x14ac:dyDescent="0.2">
      <c r="A23" s="11" t="s">
        <v>52</v>
      </c>
      <c r="B23" s="30">
        <v>5732</v>
      </c>
      <c r="C23" s="30">
        <v>12031</v>
      </c>
      <c r="D23" s="30">
        <v>3338</v>
      </c>
      <c r="E23" s="30">
        <v>1374</v>
      </c>
      <c r="F23" s="30">
        <v>788</v>
      </c>
      <c r="G23" s="30">
        <v>3621</v>
      </c>
      <c r="H23" s="30">
        <v>698</v>
      </c>
      <c r="I23" s="30">
        <v>666</v>
      </c>
      <c r="J23" s="30">
        <v>729</v>
      </c>
      <c r="K23" s="30">
        <v>337</v>
      </c>
      <c r="L23" s="30">
        <v>584</v>
      </c>
      <c r="M23" s="30">
        <v>1321</v>
      </c>
      <c r="N23" s="30">
        <v>3259</v>
      </c>
      <c r="O23" s="30">
        <v>334</v>
      </c>
      <c r="P23" s="30">
        <v>34812</v>
      </c>
      <c r="Q23" s="30"/>
      <c r="R23" s="30">
        <v>2816</v>
      </c>
      <c r="S23" s="30">
        <v>3681</v>
      </c>
      <c r="T23" s="30">
        <v>1245</v>
      </c>
      <c r="U23" s="30">
        <v>17785</v>
      </c>
      <c r="V23" s="30">
        <v>23100</v>
      </c>
      <c r="W23" s="30">
        <v>39440</v>
      </c>
      <c r="X23" s="30">
        <v>704</v>
      </c>
      <c r="Y23" s="30">
        <v>7701</v>
      </c>
      <c r="Z23" s="30">
        <v>1370</v>
      </c>
      <c r="AA23" s="30">
        <v>412</v>
      </c>
      <c r="AB23" s="30">
        <v>1297</v>
      </c>
      <c r="AC23" s="30">
        <v>2102</v>
      </c>
      <c r="AD23" s="30">
        <v>14388</v>
      </c>
      <c r="AE23" s="30">
        <v>819</v>
      </c>
      <c r="AF23" s="30">
        <v>116860</v>
      </c>
      <c r="AG23" s="119"/>
      <c r="AH23" s="119"/>
    </row>
    <row r="24" spans="1:34" s="16" customFormat="1" x14ac:dyDescent="0.2">
      <c r="A24" s="14" t="s">
        <v>58</v>
      </c>
      <c r="B24" s="75">
        <v>12857</v>
      </c>
      <c r="C24" s="75">
        <v>27587</v>
      </c>
      <c r="D24" s="75">
        <v>10734</v>
      </c>
      <c r="E24" s="75">
        <v>2420</v>
      </c>
      <c r="F24" s="75">
        <v>2638</v>
      </c>
      <c r="G24" s="75">
        <v>7151</v>
      </c>
      <c r="H24" s="75">
        <v>1403</v>
      </c>
      <c r="I24" s="75">
        <v>1280</v>
      </c>
      <c r="J24" s="75">
        <v>1688</v>
      </c>
      <c r="K24" s="75">
        <v>821</v>
      </c>
      <c r="L24" s="75">
        <v>1013</v>
      </c>
      <c r="M24" s="75">
        <v>3707</v>
      </c>
      <c r="N24" s="75">
        <v>5633</v>
      </c>
      <c r="O24" s="75">
        <v>578</v>
      </c>
      <c r="P24" s="75">
        <v>79510</v>
      </c>
      <c r="Q24" s="75"/>
      <c r="R24" s="75">
        <v>6163</v>
      </c>
      <c r="S24" s="75">
        <v>6038</v>
      </c>
      <c r="T24" s="75">
        <v>2864</v>
      </c>
      <c r="U24" s="75">
        <v>25190</v>
      </c>
      <c r="V24" s="75">
        <v>30404</v>
      </c>
      <c r="W24" s="75">
        <v>84550</v>
      </c>
      <c r="X24" s="75">
        <v>840</v>
      </c>
      <c r="Y24" s="75">
        <v>22194</v>
      </c>
      <c r="Z24" s="75">
        <v>1541</v>
      </c>
      <c r="AA24" s="75">
        <v>852</v>
      </c>
      <c r="AB24" s="75">
        <v>1685</v>
      </c>
      <c r="AC24" s="75">
        <v>3209</v>
      </c>
      <c r="AD24" s="75">
        <v>17871</v>
      </c>
      <c r="AE24" s="75">
        <v>1211</v>
      </c>
      <c r="AF24" s="75">
        <v>204612</v>
      </c>
      <c r="AG24" s="119"/>
      <c r="AH24" s="119"/>
    </row>
    <row r="25" spans="1:34" s="13" customFormat="1" x14ac:dyDescent="0.2">
      <c r="A25" s="1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119"/>
      <c r="AH25" s="119"/>
    </row>
    <row r="26" spans="1:34" s="13" customFormat="1" x14ac:dyDescent="0.2">
      <c r="A26" s="11" t="s">
        <v>48</v>
      </c>
      <c r="B26" s="30">
        <v>1350</v>
      </c>
      <c r="C26" s="30">
        <v>3450</v>
      </c>
      <c r="D26" s="30">
        <v>1046</v>
      </c>
      <c r="E26" s="30">
        <v>169</v>
      </c>
      <c r="F26" s="30">
        <v>276</v>
      </c>
      <c r="G26" s="30">
        <v>758</v>
      </c>
      <c r="H26" s="30">
        <v>118</v>
      </c>
      <c r="I26" s="30">
        <v>150</v>
      </c>
      <c r="J26" s="30">
        <v>127</v>
      </c>
      <c r="K26" s="30">
        <v>83</v>
      </c>
      <c r="L26" s="30">
        <v>42</v>
      </c>
      <c r="M26" s="30">
        <v>167</v>
      </c>
      <c r="N26" s="30">
        <v>602</v>
      </c>
      <c r="O26" s="30">
        <v>46</v>
      </c>
      <c r="P26" s="30">
        <v>8384</v>
      </c>
      <c r="Q26" s="30"/>
      <c r="R26" s="30">
        <v>182</v>
      </c>
      <c r="S26" s="30">
        <v>323</v>
      </c>
      <c r="T26" s="30">
        <v>157</v>
      </c>
      <c r="U26" s="30">
        <v>622</v>
      </c>
      <c r="V26" s="30">
        <v>2062</v>
      </c>
      <c r="W26" s="30">
        <v>6219</v>
      </c>
      <c r="X26" s="30">
        <v>31</v>
      </c>
      <c r="Y26" s="30">
        <v>2070</v>
      </c>
      <c r="Z26" s="30">
        <v>13</v>
      </c>
      <c r="AA26" s="30">
        <v>36</v>
      </c>
      <c r="AB26" s="30">
        <v>5</v>
      </c>
      <c r="AC26" s="30">
        <v>121</v>
      </c>
      <c r="AD26" s="30">
        <v>699</v>
      </c>
      <c r="AE26" s="30">
        <v>13</v>
      </c>
      <c r="AF26" s="30">
        <v>12553</v>
      </c>
      <c r="AG26" s="119"/>
      <c r="AH26" s="119"/>
    </row>
    <row r="27" spans="1:34" s="13" customFormat="1" x14ac:dyDescent="0.2">
      <c r="A27" s="11" t="s">
        <v>49</v>
      </c>
      <c r="B27" s="30">
        <v>235</v>
      </c>
      <c r="C27" s="30">
        <v>703</v>
      </c>
      <c r="D27" s="30">
        <v>256</v>
      </c>
      <c r="E27" s="30">
        <v>51</v>
      </c>
      <c r="F27" s="30">
        <v>98</v>
      </c>
      <c r="G27" s="30">
        <v>251</v>
      </c>
      <c r="H27" s="30">
        <v>32</v>
      </c>
      <c r="I27" s="30">
        <v>55</v>
      </c>
      <c r="J27" s="30">
        <v>48</v>
      </c>
      <c r="K27" s="30">
        <v>11</v>
      </c>
      <c r="L27" s="30">
        <v>8</v>
      </c>
      <c r="M27" s="30">
        <v>50</v>
      </c>
      <c r="N27" s="30">
        <v>174</v>
      </c>
      <c r="O27" s="30">
        <v>8</v>
      </c>
      <c r="P27" s="30">
        <v>1980</v>
      </c>
      <c r="Q27" s="30"/>
      <c r="R27" s="30">
        <v>38</v>
      </c>
      <c r="S27" s="30">
        <v>39</v>
      </c>
      <c r="T27" s="30">
        <v>16</v>
      </c>
      <c r="U27" s="30">
        <v>143</v>
      </c>
      <c r="V27" s="30">
        <v>141</v>
      </c>
      <c r="W27" s="30">
        <v>2162</v>
      </c>
      <c r="X27" s="31">
        <v>9</v>
      </c>
      <c r="Y27" s="30">
        <v>460</v>
      </c>
      <c r="Z27" s="31">
        <v>75</v>
      </c>
      <c r="AA27" s="30">
        <v>6</v>
      </c>
      <c r="AB27" s="30">
        <v>17</v>
      </c>
      <c r="AC27" s="30">
        <v>29</v>
      </c>
      <c r="AD27" s="30">
        <v>156</v>
      </c>
      <c r="AE27" s="30">
        <v>18</v>
      </c>
      <c r="AF27" s="30">
        <v>3309</v>
      </c>
      <c r="AG27" s="119"/>
      <c r="AH27" s="119"/>
    </row>
    <row r="28" spans="1:34" s="13" customFormat="1" x14ac:dyDescent="0.2">
      <c r="A28" s="11" t="s">
        <v>50</v>
      </c>
      <c r="B28" s="30">
        <v>2751</v>
      </c>
      <c r="C28" s="30">
        <v>8563</v>
      </c>
      <c r="D28" s="30">
        <v>2560</v>
      </c>
      <c r="E28" s="30">
        <v>973</v>
      </c>
      <c r="F28" s="30">
        <v>570</v>
      </c>
      <c r="G28" s="30">
        <v>2550</v>
      </c>
      <c r="H28" s="30">
        <v>390</v>
      </c>
      <c r="I28" s="30">
        <v>495</v>
      </c>
      <c r="J28" s="30">
        <v>321</v>
      </c>
      <c r="K28" s="30">
        <v>250</v>
      </c>
      <c r="L28" s="30">
        <v>147</v>
      </c>
      <c r="M28" s="30">
        <v>1056</v>
      </c>
      <c r="N28" s="30">
        <v>1947</v>
      </c>
      <c r="O28" s="30">
        <v>140</v>
      </c>
      <c r="P28" s="30">
        <v>22713</v>
      </c>
      <c r="Q28" s="30"/>
      <c r="R28" s="30">
        <v>1679</v>
      </c>
      <c r="S28" s="30">
        <v>1148</v>
      </c>
      <c r="T28" s="30">
        <v>365</v>
      </c>
      <c r="U28" s="30">
        <v>8860</v>
      </c>
      <c r="V28" s="30">
        <v>3068</v>
      </c>
      <c r="W28" s="30">
        <v>19659</v>
      </c>
      <c r="X28" s="30">
        <v>36</v>
      </c>
      <c r="Y28" s="30">
        <v>4089</v>
      </c>
      <c r="Z28" s="30">
        <v>146</v>
      </c>
      <c r="AA28" s="30">
        <v>108</v>
      </c>
      <c r="AB28" s="30">
        <v>24</v>
      </c>
      <c r="AC28" s="30">
        <v>662</v>
      </c>
      <c r="AD28" s="30">
        <v>2322</v>
      </c>
      <c r="AE28" s="30">
        <v>293</v>
      </c>
      <c r="AF28" s="30">
        <v>42459</v>
      </c>
      <c r="AG28" s="119"/>
      <c r="AH28" s="119"/>
    </row>
    <row r="29" spans="1:34" s="13" customFormat="1" x14ac:dyDescent="0.2">
      <c r="A29" s="11" t="s">
        <v>51</v>
      </c>
      <c r="B29" s="30">
        <v>2835</v>
      </c>
      <c r="C29" s="30">
        <v>6733</v>
      </c>
      <c r="D29" s="30">
        <v>2133</v>
      </c>
      <c r="E29" s="30">
        <v>626</v>
      </c>
      <c r="F29" s="30">
        <v>723</v>
      </c>
      <c r="G29" s="30">
        <v>2035</v>
      </c>
      <c r="H29" s="30">
        <v>379</v>
      </c>
      <c r="I29" s="30">
        <v>460</v>
      </c>
      <c r="J29" s="30">
        <v>280</v>
      </c>
      <c r="K29" s="30">
        <v>207</v>
      </c>
      <c r="L29" s="30">
        <v>84</v>
      </c>
      <c r="M29" s="30">
        <v>749</v>
      </c>
      <c r="N29" s="30">
        <v>1926</v>
      </c>
      <c r="O29" s="30">
        <v>104</v>
      </c>
      <c r="P29" s="30">
        <v>19274</v>
      </c>
      <c r="Q29" s="30"/>
      <c r="R29" s="30">
        <v>891</v>
      </c>
      <c r="S29" s="30">
        <v>727</v>
      </c>
      <c r="T29" s="30">
        <v>512</v>
      </c>
      <c r="U29" s="30">
        <v>4539</v>
      </c>
      <c r="V29" s="30">
        <v>7287</v>
      </c>
      <c r="W29" s="30">
        <v>22945</v>
      </c>
      <c r="X29" s="30">
        <v>247</v>
      </c>
      <c r="Y29" s="30">
        <v>3209</v>
      </c>
      <c r="Z29" s="30">
        <v>120</v>
      </c>
      <c r="AA29" s="30">
        <v>66</v>
      </c>
      <c r="AB29" s="30">
        <v>43</v>
      </c>
      <c r="AC29" s="30">
        <v>537</v>
      </c>
      <c r="AD29" s="30">
        <v>2361</v>
      </c>
      <c r="AE29" s="30">
        <v>461</v>
      </c>
      <c r="AF29" s="30">
        <v>43945</v>
      </c>
      <c r="AG29" s="119"/>
      <c r="AH29" s="119"/>
    </row>
    <row r="30" spans="1:34" s="13" customFormat="1" x14ac:dyDescent="0.2">
      <c r="A30" s="11" t="s">
        <v>47</v>
      </c>
      <c r="B30" s="30">
        <v>557</v>
      </c>
      <c r="C30" s="30">
        <v>1208</v>
      </c>
      <c r="D30" s="30">
        <v>454</v>
      </c>
      <c r="E30" s="30">
        <v>77</v>
      </c>
      <c r="F30" s="30">
        <v>148</v>
      </c>
      <c r="G30" s="30">
        <v>453</v>
      </c>
      <c r="H30" s="30">
        <v>70</v>
      </c>
      <c r="I30" s="30">
        <v>80</v>
      </c>
      <c r="J30" s="30">
        <v>71</v>
      </c>
      <c r="K30" s="30">
        <v>27</v>
      </c>
      <c r="L30" s="30">
        <v>10</v>
      </c>
      <c r="M30" s="30">
        <v>71</v>
      </c>
      <c r="N30" s="30">
        <v>324</v>
      </c>
      <c r="O30" s="30">
        <v>13</v>
      </c>
      <c r="P30" s="30">
        <v>3563</v>
      </c>
      <c r="Q30" s="30"/>
      <c r="R30" s="30">
        <v>224</v>
      </c>
      <c r="S30" s="30">
        <v>89</v>
      </c>
      <c r="T30" s="30">
        <v>145</v>
      </c>
      <c r="U30" s="30">
        <v>176</v>
      </c>
      <c r="V30" s="30">
        <v>465</v>
      </c>
      <c r="W30" s="30">
        <v>5264</v>
      </c>
      <c r="X30" s="31">
        <v>6</v>
      </c>
      <c r="Y30" s="30">
        <v>359</v>
      </c>
      <c r="Z30" s="30">
        <v>17</v>
      </c>
      <c r="AA30" s="30">
        <v>15</v>
      </c>
      <c r="AB30" s="31">
        <v>11</v>
      </c>
      <c r="AC30" s="30">
        <v>45</v>
      </c>
      <c r="AD30" s="30">
        <v>396</v>
      </c>
      <c r="AE30" s="30">
        <v>111</v>
      </c>
      <c r="AF30" s="30">
        <v>7323</v>
      </c>
      <c r="AG30" s="119"/>
      <c r="AH30" s="119"/>
    </row>
    <row r="31" spans="1:34" s="13" customFormat="1" x14ac:dyDescent="0.2">
      <c r="A31" s="11" t="s">
        <v>46</v>
      </c>
      <c r="B31" s="30">
        <v>1284</v>
      </c>
      <c r="C31" s="30">
        <v>3822</v>
      </c>
      <c r="D31" s="30">
        <v>1274</v>
      </c>
      <c r="E31" s="30">
        <v>433</v>
      </c>
      <c r="F31" s="30">
        <v>404</v>
      </c>
      <c r="G31" s="30">
        <v>1078</v>
      </c>
      <c r="H31" s="30">
        <v>177</v>
      </c>
      <c r="I31" s="30">
        <v>260</v>
      </c>
      <c r="J31" s="30">
        <v>159</v>
      </c>
      <c r="K31" s="30">
        <v>113</v>
      </c>
      <c r="L31" s="30">
        <v>79</v>
      </c>
      <c r="M31" s="30">
        <v>256</v>
      </c>
      <c r="N31" s="30">
        <v>1216</v>
      </c>
      <c r="O31" s="30">
        <v>50</v>
      </c>
      <c r="P31" s="30">
        <v>10605</v>
      </c>
      <c r="Q31" s="30"/>
      <c r="R31" s="30">
        <v>301</v>
      </c>
      <c r="S31" s="30">
        <v>164</v>
      </c>
      <c r="T31" s="30">
        <v>172</v>
      </c>
      <c r="U31" s="30">
        <v>2542</v>
      </c>
      <c r="V31" s="30">
        <v>735</v>
      </c>
      <c r="W31" s="30">
        <v>4895</v>
      </c>
      <c r="X31" s="30">
        <v>8</v>
      </c>
      <c r="Y31" s="30">
        <v>1540</v>
      </c>
      <c r="Z31" s="31">
        <v>31</v>
      </c>
      <c r="AA31" s="30">
        <v>57</v>
      </c>
      <c r="AB31" s="31">
        <v>8</v>
      </c>
      <c r="AC31" s="30">
        <v>204</v>
      </c>
      <c r="AD31" s="30">
        <v>1318</v>
      </c>
      <c r="AE31" s="30">
        <v>45</v>
      </c>
      <c r="AF31" s="30">
        <v>12020</v>
      </c>
      <c r="AG31" s="119"/>
      <c r="AH31" s="119"/>
    </row>
    <row r="32" spans="1:34" s="16" customFormat="1" x14ac:dyDescent="0.2">
      <c r="A32" s="14" t="s">
        <v>59</v>
      </c>
      <c r="B32" s="75">
        <v>9012</v>
      </c>
      <c r="C32" s="75">
        <v>24479</v>
      </c>
      <c r="D32" s="75">
        <v>7723</v>
      </c>
      <c r="E32" s="75">
        <v>2329</v>
      </c>
      <c r="F32" s="75">
        <v>2219</v>
      </c>
      <c r="G32" s="75">
        <v>7125</v>
      </c>
      <c r="H32" s="75">
        <v>1166</v>
      </c>
      <c r="I32" s="75">
        <v>1500</v>
      </c>
      <c r="J32" s="75">
        <v>1006</v>
      </c>
      <c r="K32" s="75">
        <v>691</v>
      </c>
      <c r="L32" s="75">
        <v>370</v>
      </c>
      <c r="M32" s="75">
        <v>2349</v>
      </c>
      <c r="N32" s="75">
        <v>6189</v>
      </c>
      <c r="O32" s="75">
        <v>361</v>
      </c>
      <c r="P32" s="75">
        <v>66519</v>
      </c>
      <c r="Q32" s="75"/>
      <c r="R32" s="75">
        <v>3315</v>
      </c>
      <c r="S32" s="75">
        <v>2490</v>
      </c>
      <c r="T32" s="75">
        <v>1367</v>
      </c>
      <c r="U32" s="75">
        <v>16882</v>
      </c>
      <c r="V32" s="75">
        <v>13758</v>
      </c>
      <c r="W32" s="75">
        <v>61144</v>
      </c>
      <c r="X32" s="75">
        <v>337</v>
      </c>
      <c r="Y32" s="75">
        <v>11727</v>
      </c>
      <c r="Z32" s="75">
        <v>402</v>
      </c>
      <c r="AA32" s="75">
        <v>288</v>
      </c>
      <c r="AB32" s="75">
        <v>108</v>
      </c>
      <c r="AC32" s="75">
        <v>1598</v>
      </c>
      <c r="AD32" s="75">
        <v>7252</v>
      </c>
      <c r="AE32" s="75">
        <v>941</v>
      </c>
      <c r="AF32" s="75">
        <v>121609</v>
      </c>
      <c r="AG32" s="119"/>
      <c r="AH32" s="119"/>
    </row>
    <row r="33" spans="1:34" s="16" customFormat="1" x14ac:dyDescent="0.2">
      <c r="A33" s="1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19"/>
      <c r="AH33" s="119"/>
    </row>
    <row r="34" spans="1:34" s="13" customFormat="1" x14ac:dyDescent="0.2">
      <c r="A34" s="11" t="s">
        <v>45</v>
      </c>
      <c r="B34" s="30">
        <v>3176</v>
      </c>
      <c r="C34" s="30">
        <v>8029</v>
      </c>
      <c r="D34" s="30">
        <v>2232</v>
      </c>
      <c r="E34" s="30">
        <v>975</v>
      </c>
      <c r="F34" s="30">
        <v>737</v>
      </c>
      <c r="G34" s="30">
        <v>3137</v>
      </c>
      <c r="H34" s="30">
        <v>397</v>
      </c>
      <c r="I34" s="30">
        <v>384</v>
      </c>
      <c r="J34" s="30">
        <v>339</v>
      </c>
      <c r="K34" s="30">
        <v>318</v>
      </c>
      <c r="L34" s="30">
        <v>134</v>
      </c>
      <c r="M34" s="30">
        <v>940</v>
      </c>
      <c r="N34" s="30">
        <v>2271</v>
      </c>
      <c r="O34" s="30">
        <v>203</v>
      </c>
      <c r="P34" s="30">
        <v>23272</v>
      </c>
      <c r="Q34" s="30"/>
      <c r="R34" s="30">
        <v>1056</v>
      </c>
      <c r="S34" s="30">
        <v>835</v>
      </c>
      <c r="T34" s="30">
        <v>1068</v>
      </c>
      <c r="U34" s="30">
        <v>6728</v>
      </c>
      <c r="V34" s="30">
        <v>5161</v>
      </c>
      <c r="W34" s="30">
        <v>28129</v>
      </c>
      <c r="X34" s="30">
        <v>90</v>
      </c>
      <c r="Y34" s="30">
        <v>1921</v>
      </c>
      <c r="Z34" s="30">
        <v>155</v>
      </c>
      <c r="AA34" s="30">
        <v>68</v>
      </c>
      <c r="AB34" s="30">
        <v>53</v>
      </c>
      <c r="AC34" s="30">
        <v>824</v>
      </c>
      <c r="AD34" s="30">
        <v>3120</v>
      </c>
      <c r="AE34" s="30">
        <v>455</v>
      </c>
      <c r="AF34" s="30">
        <v>49663</v>
      </c>
      <c r="AG34" s="119"/>
      <c r="AH34" s="119"/>
    </row>
    <row r="35" spans="1:34" s="13" customFormat="1" x14ac:dyDescent="0.2">
      <c r="A35" s="11" t="s">
        <v>44</v>
      </c>
      <c r="B35" s="30">
        <v>1455</v>
      </c>
      <c r="C35" s="30">
        <v>4748</v>
      </c>
      <c r="D35" s="30">
        <v>1015</v>
      </c>
      <c r="E35" s="30">
        <v>242</v>
      </c>
      <c r="F35" s="30">
        <v>469</v>
      </c>
      <c r="G35" s="30">
        <v>1184</v>
      </c>
      <c r="H35" s="30">
        <v>191</v>
      </c>
      <c r="I35" s="30">
        <v>535</v>
      </c>
      <c r="J35" s="30">
        <v>124</v>
      </c>
      <c r="K35" s="30">
        <v>83</v>
      </c>
      <c r="L35" s="30">
        <v>65</v>
      </c>
      <c r="M35" s="30">
        <v>196</v>
      </c>
      <c r="N35" s="30">
        <v>768</v>
      </c>
      <c r="O35" s="30">
        <v>36</v>
      </c>
      <c r="P35" s="30">
        <v>11111</v>
      </c>
      <c r="Q35" s="30"/>
      <c r="R35" s="30">
        <v>695</v>
      </c>
      <c r="S35" s="30">
        <v>376</v>
      </c>
      <c r="T35" s="30">
        <v>213</v>
      </c>
      <c r="U35" s="30">
        <v>1593</v>
      </c>
      <c r="V35" s="30">
        <v>2396</v>
      </c>
      <c r="W35" s="30">
        <v>13108</v>
      </c>
      <c r="X35" s="30">
        <v>115</v>
      </c>
      <c r="Y35" s="30">
        <v>4886</v>
      </c>
      <c r="Z35" s="30">
        <v>45</v>
      </c>
      <c r="AA35" s="30">
        <v>52</v>
      </c>
      <c r="AB35" s="30">
        <v>22</v>
      </c>
      <c r="AC35" s="30">
        <v>129</v>
      </c>
      <c r="AD35" s="30">
        <v>923</v>
      </c>
      <c r="AE35" s="30">
        <v>30</v>
      </c>
      <c r="AF35" s="30">
        <v>24583</v>
      </c>
      <c r="AG35" s="119"/>
      <c r="AH35" s="119"/>
    </row>
    <row r="36" spans="1:34" s="16" customFormat="1" x14ac:dyDescent="0.2">
      <c r="A36" s="14" t="s">
        <v>60</v>
      </c>
      <c r="B36" s="75">
        <v>4631</v>
      </c>
      <c r="C36" s="75">
        <v>12777</v>
      </c>
      <c r="D36" s="75">
        <v>3247</v>
      </c>
      <c r="E36" s="75">
        <v>1217</v>
      </c>
      <c r="F36" s="75">
        <v>1206</v>
      </c>
      <c r="G36" s="75">
        <v>4321</v>
      </c>
      <c r="H36" s="75">
        <v>588</v>
      </c>
      <c r="I36" s="75">
        <v>919</v>
      </c>
      <c r="J36" s="75">
        <v>463</v>
      </c>
      <c r="K36" s="75">
        <v>401</v>
      </c>
      <c r="L36" s="75">
        <v>199</v>
      </c>
      <c r="M36" s="75">
        <v>1136</v>
      </c>
      <c r="N36" s="75">
        <v>3039</v>
      </c>
      <c r="O36" s="75">
        <v>239</v>
      </c>
      <c r="P36" s="75">
        <v>34383</v>
      </c>
      <c r="Q36" s="75"/>
      <c r="R36" s="75">
        <v>1751</v>
      </c>
      <c r="S36" s="75">
        <v>1211</v>
      </c>
      <c r="T36" s="75">
        <v>1281</v>
      </c>
      <c r="U36" s="75">
        <v>8321</v>
      </c>
      <c r="V36" s="75">
        <v>7557</v>
      </c>
      <c r="W36" s="75">
        <v>41237</v>
      </c>
      <c r="X36" s="75">
        <v>205</v>
      </c>
      <c r="Y36" s="75">
        <v>6807</v>
      </c>
      <c r="Z36" s="75">
        <v>200</v>
      </c>
      <c r="AA36" s="75">
        <v>120</v>
      </c>
      <c r="AB36" s="75">
        <v>75</v>
      </c>
      <c r="AC36" s="75">
        <v>953</v>
      </c>
      <c r="AD36" s="75">
        <v>4043</v>
      </c>
      <c r="AE36" s="75">
        <v>485</v>
      </c>
      <c r="AF36" s="75">
        <v>74246</v>
      </c>
      <c r="AG36" s="119"/>
      <c r="AH36" s="119"/>
    </row>
    <row r="37" spans="1:34" s="13" customFormat="1" x14ac:dyDescent="0.2">
      <c r="A37" s="18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119"/>
      <c r="AH37" s="119"/>
    </row>
    <row r="38" spans="1:34" s="16" customFormat="1" x14ac:dyDescent="0.2">
      <c r="A38" s="14" t="s">
        <v>3</v>
      </c>
      <c r="B38" s="75">
        <v>54445</v>
      </c>
      <c r="C38" s="75">
        <v>122090</v>
      </c>
      <c r="D38" s="75">
        <v>53347</v>
      </c>
      <c r="E38" s="75">
        <v>12959</v>
      </c>
      <c r="F38" s="75">
        <v>11946</v>
      </c>
      <c r="G38" s="75">
        <v>34755</v>
      </c>
      <c r="H38" s="75">
        <v>6341</v>
      </c>
      <c r="I38" s="75">
        <v>6248</v>
      </c>
      <c r="J38" s="75">
        <v>6533</v>
      </c>
      <c r="K38" s="75">
        <v>4357</v>
      </c>
      <c r="L38" s="75">
        <v>4414</v>
      </c>
      <c r="M38" s="75">
        <v>15958</v>
      </c>
      <c r="N38" s="75">
        <v>24506</v>
      </c>
      <c r="O38" s="75">
        <v>2162</v>
      </c>
      <c r="P38" s="75">
        <v>360061</v>
      </c>
      <c r="Q38" s="75"/>
      <c r="R38" s="75">
        <v>23325</v>
      </c>
      <c r="S38" s="75">
        <v>20282</v>
      </c>
      <c r="T38" s="75">
        <v>11052</v>
      </c>
      <c r="U38" s="75">
        <v>133245</v>
      </c>
      <c r="V38" s="75">
        <v>98925</v>
      </c>
      <c r="W38" s="75">
        <v>450806</v>
      </c>
      <c r="X38" s="75">
        <v>2304</v>
      </c>
      <c r="Y38" s="75">
        <v>104809</v>
      </c>
      <c r="Z38" s="75">
        <v>3400</v>
      </c>
      <c r="AA38" s="75">
        <v>2959</v>
      </c>
      <c r="AB38" s="75">
        <v>4004</v>
      </c>
      <c r="AC38" s="75">
        <v>10083</v>
      </c>
      <c r="AD38" s="75">
        <v>49197</v>
      </c>
      <c r="AE38" s="75">
        <v>5040</v>
      </c>
      <c r="AF38" s="75">
        <v>919431</v>
      </c>
      <c r="AG38" s="119"/>
      <c r="AH38" s="119"/>
    </row>
    <row r="39" spans="1:34" s="13" customFormat="1" x14ac:dyDescent="0.2">
      <c r="A39" s="28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</row>
  </sheetData>
  <mergeCells count="5">
    <mergeCell ref="A2:A4"/>
    <mergeCell ref="B2:P2"/>
    <mergeCell ref="R2:AF2"/>
    <mergeCell ref="B3:P3"/>
    <mergeCell ref="R3:A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activeCell="F34" sqref="F34"/>
    </sheetView>
  </sheetViews>
  <sheetFormatPr defaultColWidth="8.85546875" defaultRowHeight="12" x14ac:dyDescent="0.25"/>
  <cols>
    <col min="1" max="1" width="28.28515625" style="8" bestFit="1" customWidth="1"/>
    <col min="2" max="2" width="10.140625" style="8" bestFit="1" customWidth="1"/>
    <col min="3" max="4" width="9.85546875" style="8" bestFit="1" customWidth="1"/>
    <col min="5" max="5" width="9.28515625" style="8" bestFit="1" customWidth="1"/>
    <col min="6" max="6" width="9.28515625" style="8" customWidth="1"/>
    <col min="7" max="7" width="10.28515625" style="8" bestFit="1" customWidth="1"/>
    <col min="8" max="8" width="1.42578125" style="8" customWidth="1"/>
    <col min="9" max="9" width="10.140625" style="8" bestFit="1" customWidth="1"/>
    <col min="10" max="10" width="9.85546875" style="8" bestFit="1" customWidth="1"/>
    <col min="11" max="11" width="10.28515625" style="8" bestFit="1" customWidth="1"/>
    <col min="12" max="12" width="9.28515625" style="8" bestFit="1" customWidth="1"/>
    <col min="13" max="13" width="9.28515625" style="8" customWidth="1"/>
    <col min="14" max="14" width="10.28515625" style="8" bestFit="1" customWidth="1"/>
    <col min="15" max="16384" width="8.85546875" style="8"/>
  </cols>
  <sheetData>
    <row r="1" spans="1:19" ht="15" x14ac:dyDescent="0.25">
      <c r="A1" s="24" t="s">
        <v>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9" ht="27" customHeight="1" x14ac:dyDescent="0.25">
      <c r="A2" s="135" t="s">
        <v>61</v>
      </c>
      <c r="B2" s="138" t="s">
        <v>1</v>
      </c>
      <c r="C2" s="138"/>
      <c r="D2" s="138"/>
      <c r="E2" s="138"/>
      <c r="F2" s="138"/>
      <c r="G2" s="138"/>
      <c r="H2" s="120"/>
      <c r="I2" s="138" t="s">
        <v>2</v>
      </c>
      <c r="J2" s="138"/>
      <c r="K2" s="138"/>
      <c r="L2" s="138"/>
      <c r="M2" s="138"/>
      <c r="N2" s="138"/>
    </row>
    <row r="3" spans="1:19" ht="20.100000000000001" customHeight="1" x14ac:dyDescent="0.25">
      <c r="A3" s="136"/>
      <c r="B3" s="138" t="s">
        <v>21</v>
      </c>
      <c r="C3" s="138"/>
      <c r="D3" s="138"/>
      <c r="E3" s="138"/>
      <c r="F3" s="138"/>
      <c r="G3" s="138"/>
      <c r="H3" s="73"/>
      <c r="I3" s="138" t="s">
        <v>21</v>
      </c>
      <c r="J3" s="138"/>
      <c r="K3" s="138"/>
      <c r="L3" s="138"/>
      <c r="M3" s="138"/>
      <c r="N3" s="138"/>
    </row>
    <row r="4" spans="1:19" s="26" customFormat="1" ht="50.25" customHeight="1" x14ac:dyDescent="0.25">
      <c r="A4" s="137"/>
      <c r="B4" s="25" t="s">
        <v>102</v>
      </c>
      <c r="C4" s="25" t="s">
        <v>103</v>
      </c>
      <c r="D4" s="25" t="s">
        <v>104</v>
      </c>
      <c r="E4" s="25" t="s">
        <v>105</v>
      </c>
      <c r="F4" s="25" t="s">
        <v>106</v>
      </c>
      <c r="G4" s="25" t="s">
        <v>69</v>
      </c>
      <c r="H4" s="33"/>
      <c r="I4" s="25" t="s">
        <v>102</v>
      </c>
      <c r="J4" s="25" t="s">
        <v>103</v>
      </c>
      <c r="K4" s="25" t="s">
        <v>104</v>
      </c>
      <c r="L4" s="25" t="s">
        <v>105</v>
      </c>
      <c r="M4" s="25" t="s">
        <v>106</v>
      </c>
      <c r="N4" s="25" t="s">
        <v>69</v>
      </c>
    </row>
    <row r="5" spans="1:19" x14ac:dyDescent="0.25">
      <c r="A5" s="27"/>
      <c r="B5" s="10"/>
      <c r="C5" s="10"/>
      <c r="D5" s="10"/>
      <c r="E5" s="123"/>
      <c r="F5" s="123"/>
      <c r="G5" s="124"/>
      <c r="H5" s="73"/>
      <c r="I5" s="10"/>
      <c r="J5" s="10"/>
      <c r="K5" s="10"/>
      <c r="L5" s="123"/>
      <c r="M5" s="123"/>
      <c r="N5" s="124"/>
    </row>
    <row r="6" spans="1:19" s="13" customFormat="1" x14ac:dyDescent="0.2">
      <c r="A6" s="12" t="s">
        <v>34</v>
      </c>
      <c r="B6" s="82">
        <v>3600</v>
      </c>
      <c r="C6" s="82">
        <v>11412</v>
      </c>
      <c r="D6" s="82">
        <v>8835</v>
      </c>
      <c r="E6" s="82">
        <v>4615</v>
      </c>
      <c r="F6" s="82">
        <v>1310</v>
      </c>
      <c r="G6" s="82">
        <v>29772</v>
      </c>
      <c r="H6" s="30"/>
      <c r="I6" s="30">
        <v>25456</v>
      </c>
      <c r="J6" s="30">
        <v>36216</v>
      </c>
      <c r="K6" s="30">
        <v>8878</v>
      </c>
      <c r="L6" s="30">
        <v>3154</v>
      </c>
      <c r="M6" s="30">
        <v>506</v>
      </c>
      <c r="N6" s="82">
        <v>74210</v>
      </c>
      <c r="O6" s="119"/>
      <c r="P6" s="119"/>
      <c r="Q6" s="119"/>
      <c r="R6" s="119"/>
      <c r="S6" s="119"/>
    </row>
    <row r="7" spans="1:19" s="13" customFormat="1" x14ac:dyDescent="0.2">
      <c r="A7" s="15" t="s">
        <v>35</v>
      </c>
      <c r="B7" s="82">
        <v>179</v>
      </c>
      <c r="C7" s="82">
        <v>517</v>
      </c>
      <c r="D7" s="82">
        <v>393</v>
      </c>
      <c r="E7" s="82">
        <v>207</v>
      </c>
      <c r="F7" s="82">
        <v>55</v>
      </c>
      <c r="G7" s="82">
        <v>1351</v>
      </c>
      <c r="H7" s="30"/>
      <c r="I7" s="30">
        <v>792</v>
      </c>
      <c r="J7" s="30">
        <v>936</v>
      </c>
      <c r="K7" s="30">
        <v>352</v>
      </c>
      <c r="L7" s="30">
        <v>26</v>
      </c>
      <c r="M7" s="30">
        <v>42</v>
      </c>
      <c r="N7" s="82">
        <v>2148</v>
      </c>
      <c r="O7" s="119"/>
      <c r="P7" s="119"/>
      <c r="Q7" s="119"/>
      <c r="R7" s="119"/>
      <c r="S7" s="119"/>
    </row>
    <row r="8" spans="1:19" s="16" customFormat="1" x14ac:dyDescent="0.2">
      <c r="A8" s="15" t="s">
        <v>37</v>
      </c>
      <c r="B8" s="82">
        <v>1937</v>
      </c>
      <c r="C8" s="82">
        <v>3824</v>
      </c>
      <c r="D8" s="82">
        <v>3201</v>
      </c>
      <c r="E8" s="82">
        <v>1756</v>
      </c>
      <c r="F8" s="82">
        <v>453</v>
      </c>
      <c r="G8" s="82">
        <v>11171</v>
      </c>
      <c r="H8" s="30"/>
      <c r="I8" s="30">
        <v>11195</v>
      </c>
      <c r="J8" s="30">
        <v>9734</v>
      </c>
      <c r="K8" s="30">
        <v>2742</v>
      </c>
      <c r="L8" s="30">
        <v>922</v>
      </c>
      <c r="M8" s="30">
        <v>146</v>
      </c>
      <c r="N8" s="82">
        <v>24739</v>
      </c>
      <c r="O8" s="119"/>
      <c r="P8" s="119"/>
      <c r="Q8" s="119"/>
      <c r="R8" s="119"/>
      <c r="S8" s="119"/>
    </row>
    <row r="9" spans="1:19" s="13" customFormat="1" x14ac:dyDescent="0.2">
      <c r="A9" s="15" t="s">
        <v>36</v>
      </c>
      <c r="B9" s="82">
        <v>5898</v>
      </c>
      <c r="C9" s="82">
        <v>20933</v>
      </c>
      <c r="D9" s="82">
        <v>18363</v>
      </c>
      <c r="E9" s="82">
        <v>9534</v>
      </c>
      <c r="F9" s="82">
        <v>2543</v>
      </c>
      <c r="G9" s="82">
        <v>57271</v>
      </c>
      <c r="H9" s="30"/>
      <c r="I9" s="30">
        <v>88887</v>
      </c>
      <c r="J9" s="30">
        <v>81720</v>
      </c>
      <c r="K9" s="30">
        <v>23886</v>
      </c>
      <c r="L9" s="30">
        <v>7612</v>
      </c>
      <c r="M9" s="30">
        <v>1447</v>
      </c>
      <c r="N9" s="82">
        <v>203552</v>
      </c>
      <c r="O9" s="119"/>
      <c r="P9" s="119"/>
      <c r="Q9" s="119"/>
      <c r="R9" s="119"/>
      <c r="S9" s="119"/>
    </row>
    <row r="10" spans="1:19" s="16" customFormat="1" x14ac:dyDescent="0.2">
      <c r="A10" s="17" t="s">
        <v>56</v>
      </c>
      <c r="B10" s="88">
        <v>11614</v>
      </c>
      <c r="C10" s="88">
        <v>36686</v>
      </c>
      <c r="D10" s="88">
        <v>30792</v>
      </c>
      <c r="E10" s="88">
        <v>16112</v>
      </c>
      <c r="F10" s="88">
        <v>4361</v>
      </c>
      <c r="G10" s="88">
        <v>99565</v>
      </c>
      <c r="H10" s="75"/>
      <c r="I10" s="75">
        <v>126330</v>
      </c>
      <c r="J10" s="75">
        <v>128606</v>
      </c>
      <c r="K10" s="75">
        <v>35858</v>
      </c>
      <c r="L10" s="75">
        <v>11714</v>
      </c>
      <c r="M10" s="75">
        <v>2141</v>
      </c>
      <c r="N10" s="88">
        <v>304649</v>
      </c>
      <c r="O10" s="119"/>
      <c r="P10" s="119"/>
      <c r="Q10" s="119"/>
      <c r="R10" s="119"/>
      <c r="S10" s="119"/>
    </row>
    <row r="11" spans="1:19" s="13" customFormat="1" x14ac:dyDescent="0.2">
      <c r="A11" s="18"/>
      <c r="B11" s="82"/>
      <c r="C11" s="82"/>
      <c r="D11" s="82"/>
      <c r="E11" s="82"/>
      <c r="F11" s="82"/>
      <c r="G11" s="82"/>
      <c r="H11" s="30"/>
      <c r="I11" s="82"/>
      <c r="J11" s="82"/>
      <c r="K11" s="82"/>
      <c r="L11" s="82"/>
      <c r="M11" s="82"/>
      <c r="N11" s="82"/>
      <c r="O11" s="119"/>
      <c r="P11" s="119"/>
      <c r="Q11" s="119"/>
      <c r="R11" s="119"/>
      <c r="S11" s="119"/>
    </row>
    <row r="12" spans="1:19" s="13" customFormat="1" x14ac:dyDescent="0.2">
      <c r="A12" s="15" t="s">
        <v>38</v>
      </c>
      <c r="B12" s="82">
        <v>2301</v>
      </c>
      <c r="C12" s="82">
        <v>4858</v>
      </c>
      <c r="D12" s="82">
        <v>2873</v>
      </c>
      <c r="E12" s="82">
        <v>1295</v>
      </c>
      <c r="F12" s="82">
        <v>297</v>
      </c>
      <c r="G12" s="82">
        <v>11624</v>
      </c>
      <c r="H12" s="82"/>
      <c r="I12" s="82">
        <v>10198</v>
      </c>
      <c r="J12" s="82">
        <v>9887</v>
      </c>
      <c r="K12" s="82">
        <v>4184</v>
      </c>
      <c r="L12" s="82">
        <v>839</v>
      </c>
      <c r="M12" s="82">
        <v>254</v>
      </c>
      <c r="N12" s="82">
        <v>25362</v>
      </c>
      <c r="O12" s="119"/>
      <c r="P12" s="119"/>
      <c r="Q12" s="119"/>
      <c r="R12" s="119"/>
      <c r="S12" s="119"/>
    </row>
    <row r="13" spans="1:19" s="19" customFormat="1" x14ac:dyDescent="0.2">
      <c r="A13" s="20" t="s">
        <v>39</v>
      </c>
      <c r="B13" s="92">
        <v>1254</v>
      </c>
      <c r="C13" s="92">
        <v>2273</v>
      </c>
      <c r="D13" s="92">
        <v>1149</v>
      </c>
      <c r="E13" s="92">
        <v>526</v>
      </c>
      <c r="F13" s="92">
        <v>113</v>
      </c>
      <c r="G13" s="92">
        <v>5315</v>
      </c>
      <c r="H13" s="32"/>
      <c r="I13" s="32">
        <v>4764</v>
      </c>
      <c r="J13" s="32">
        <v>3487</v>
      </c>
      <c r="K13" s="32">
        <v>2056</v>
      </c>
      <c r="L13" s="32">
        <v>527</v>
      </c>
      <c r="M13" s="32">
        <v>195</v>
      </c>
      <c r="N13" s="92">
        <v>11029</v>
      </c>
      <c r="O13" s="119"/>
      <c r="P13" s="119"/>
      <c r="Q13" s="119"/>
      <c r="R13" s="119"/>
      <c r="S13" s="119"/>
    </row>
    <row r="14" spans="1:19" s="19" customFormat="1" x14ac:dyDescent="0.2">
      <c r="A14" s="21" t="s">
        <v>40</v>
      </c>
      <c r="B14" s="92">
        <v>1047</v>
      </c>
      <c r="C14" s="92">
        <v>2585</v>
      </c>
      <c r="D14" s="92">
        <v>1724</v>
      </c>
      <c r="E14" s="92">
        <v>769</v>
      </c>
      <c r="F14" s="92">
        <v>184</v>
      </c>
      <c r="G14" s="92">
        <v>6309</v>
      </c>
      <c r="H14" s="32"/>
      <c r="I14" s="32">
        <v>5434</v>
      </c>
      <c r="J14" s="32">
        <v>6400</v>
      </c>
      <c r="K14" s="32">
        <v>2128</v>
      </c>
      <c r="L14" s="32">
        <v>312</v>
      </c>
      <c r="M14" s="32">
        <v>59</v>
      </c>
      <c r="N14" s="92">
        <v>14333</v>
      </c>
      <c r="O14" s="119"/>
      <c r="P14" s="119"/>
      <c r="Q14" s="119"/>
      <c r="R14" s="119"/>
      <c r="S14" s="119"/>
    </row>
    <row r="15" spans="1:19" s="13" customFormat="1" x14ac:dyDescent="0.2">
      <c r="A15" s="15" t="s">
        <v>41</v>
      </c>
      <c r="B15" s="82">
        <v>3148</v>
      </c>
      <c r="C15" s="82">
        <v>11784</v>
      </c>
      <c r="D15" s="82">
        <v>9167</v>
      </c>
      <c r="E15" s="82">
        <v>5020</v>
      </c>
      <c r="F15" s="82">
        <v>1274</v>
      </c>
      <c r="G15" s="82">
        <v>30393</v>
      </c>
      <c r="H15" s="30"/>
      <c r="I15" s="30">
        <v>31646</v>
      </c>
      <c r="J15" s="30">
        <v>38214</v>
      </c>
      <c r="K15" s="30">
        <v>8074</v>
      </c>
      <c r="L15" s="30">
        <v>3286</v>
      </c>
      <c r="M15" s="30">
        <v>440</v>
      </c>
      <c r="N15" s="82">
        <v>81660</v>
      </c>
      <c r="O15" s="119"/>
      <c r="P15" s="119"/>
      <c r="Q15" s="119"/>
      <c r="R15" s="119"/>
      <c r="S15" s="119"/>
    </row>
    <row r="16" spans="1:19" s="13" customFormat="1" x14ac:dyDescent="0.2">
      <c r="A16" s="15" t="s">
        <v>42</v>
      </c>
      <c r="B16" s="82">
        <v>1770</v>
      </c>
      <c r="C16" s="82">
        <v>4110</v>
      </c>
      <c r="D16" s="82">
        <v>3026</v>
      </c>
      <c r="E16" s="82">
        <v>1355</v>
      </c>
      <c r="F16" s="82">
        <v>346</v>
      </c>
      <c r="G16" s="82">
        <v>10607</v>
      </c>
      <c r="H16" s="30"/>
      <c r="I16" s="30">
        <v>6817</v>
      </c>
      <c r="J16" s="30">
        <v>11556</v>
      </c>
      <c r="K16" s="30">
        <v>1998</v>
      </c>
      <c r="L16" s="30">
        <v>555</v>
      </c>
      <c r="M16" s="30">
        <v>87</v>
      </c>
      <c r="N16" s="82">
        <v>21013</v>
      </c>
      <c r="O16" s="119"/>
      <c r="P16" s="119"/>
      <c r="Q16" s="119"/>
      <c r="R16" s="119"/>
      <c r="S16" s="119"/>
    </row>
    <row r="17" spans="1:19" s="13" customFormat="1" x14ac:dyDescent="0.2">
      <c r="A17" s="15" t="s">
        <v>43</v>
      </c>
      <c r="B17" s="82">
        <v>2775</v>
      </c>
      <c r="C17" s="82">
        <v>10955</v>
      </c>
      <c r="D17" s="82">
        <v>7713</v>
      </c>
      <c r="E17" s="82">
        <v>4699</v>
      </c>
      <c r="F17" s="82">
        <v>1318</v>
      </c>
      <c r="G17" s="82">
        <v>27460</v>
      </c>
      <c r="H17" s="30"/>
      <c r="I17" s="30">
        <v>35708</v>
      </c>
      <c r="J17" s="30">
        <v>40923</v>
      </c>
      <c r="K17" s="30">
        <v>6183</v>
      </c>
      <c r="L17" s="30">
        <v>2908</v>
      </c>
      <c r="M17" s="30">
        <v>558</v>
      </c>
      <c r="N17" s="82">
        <v>86280</v>
      </c>
      <c r="O17" s="119"/>
      <c r="P17" s="119"/>
      <c r="Q17" s="119"/>
      <c r="R17" s="119"/>
      <c r="S17" s="119"/>
    </row>
    <row r="18" spans="1:19" s="16" customFormat="1" x14ac:dyDescent="0.2">
      <c r="A18" s="14" t="s">
        <v>57</v>
      </c>
      <c r="B18" s="88">
        <v>9994</v>
      </c>
      <c r="C18" s="88">
        <v>31707</v>
      </c>
      <c r="D18" s="88">
        <v>22779</v>
      </c>
      <c r="E18" s="88">
        <v>12369</v>
      </c>
      <c r="F18" s="88">
        <v>3235</v>
      </c>
      <c r="G18" s="88">
        <v>80084</v>
      </c>
      <c r="H18" s="75"/>
      <c r="I18" s="75">
        <v>84369</v>
      </c>
      <c r="J18" s="75">
        <v>100580</v>
      </c>
      <c r="K18" s="75">
        <v>20439</v>
      </c>
      <c r="L18" s="75">
        <v>7588</v>
      </c>
      <c r="M18" s="75">
        <v>1339</v>
      </c>
      <c r="N18" s="88">
        <v>214315</v>
      </c>
      <c r="O18" s="119"/>
      <c r="P18" s="119"/>
      <c r="Q18" s="119"/>
      <c r="R18" s="119"/>
      <c r="S18" s="119"/>
    </row>
    <row r="19" spans="1:19" s="13" customFormat="1" x14ac:dyDescent="0.2">
      <c r="A19" s="18"/>
      <c r="B19" s="82"/>
      <c r="C19" s="82"/>
      <c r="D19" s="82"/>
      <c r="E19" s="82"/>
      <c r="F19" s="82"/>
      <c r="G19" s="82"/>
      <c r="H19" s="30"/>
      <c r="I19" s="82"/>
      <c r="J19" s="82"/>
      <c r="K19" s="82"/>
      <c r="L19" s="82"/>
      <c r="M19" s="82"/>
      <c r="N19" s="82"/>
      <c r="O19" s="119"/>
      <c r="P19" s="119"/>
      <c r="Q19" s="119"/>
      <c r="R19" s="119"/>
      <c r="S19" s="119"/>
    </row>
    <row r="20" spans="1:19" s="13" customFormat="1" x14ac:dyDescent="0.2">
      <c r="A20" s="15" t="s">
        <v>53</v>
      </c>
      <c r="B20" s="82">
        <v>3273</v>
      </c>
      <c r="C20" s="82">
        <v>9861</v>
      </c>
      <c r="D20" s="82">
        <v>7879</v>
      </c>
      <c r="E20" s="82">
        <v>4298</v>
      </c>
      <c r="F20" s="82">
        <v>1112</v>
      </c>
      <c r="G20" s="82">
        <v>26423</v>
      </c>
      <c r="H20" s="30"/>
      <c r="I20" s="30">
        <v>17380</v>
      </c>
      <c r="J20" s="30">
        <v>27202</v>
      </c>
      <c r="K20" s="30">
        <v>7624</v>
      </c>
      <c r="L20" s="30">
        <v>2695</v>
      </c>
      <c r="M20" s="30">
        <v>422</v>
      </c>
      <c r="N20" s="82">
        <v>55323</v>
      </c>
      <c r="O20" s="119"/>
      <c r="P20" s="119"/>
      <c r="Q20" s="119"/>
      <c r="R20" s="119"/>
      <c r="S20" s="119"/>
    </row>
    <row r="21" spans="1:19" s="16" customFormat="1" x14ac:dyDescent="0.2">
      <c r="A21" s="11" t="s">
        <v>54</v>
      </c>
      <c r="B21" s="82">
        <v>827</v>
      </c>
      <c r="C21" s="82">
        <v>2694</v>
      </c>
      <c r="D21" s="82">
        <v>2017</v>
      </c>
      <c r="E21" s="82">
        <v>1185</v>
      </c>
      <c r="F21" s="82">
        <v>311</v>
      </c>
      <c r="G21" s="82">
        <v>7034</v>
      </c>
      <c r="H21" s="30"/>
      <c r="I21" s="30">
        <v>5684</v>
      </c>
      <c r="J21" s="30">
        <v>4642</v>
      </c>
      <c r="K21" s="30">
        <v>1262</v>
      </c>
      <c r="L21" s="30">
        <v>692</v>
      </c>
      <c r="M21" s="30">
        <v>106</v>
      </c>
      <c r="N21" s="82">
        <v>12386</v>
      </c>
      <c r="O21" s="119"/>
      <c r="P21" s="119"/>
      <c r="Q21" s="119"/>
      <c r="R21" s="119"/>
      <c r="S21" s="119"/>
    </row>
    <row r="22" spans="1:19" s="13" customFormat="1" x14ac:dyDescent="0.2">
      <c r="A22" s="11" t="s">
        <v>55</v>
      </c>
      <c r="B22" s="82">
        <v>1372</v>
      </c>
      <c r="C22" s="82">
        <v>3951</v>
      </c>
      <c r="D22" s="82">
        <v>3422</v>
      </c>
      <c r="E22" s="82">
        <v>1972</v>
      </c>
      <c r="F22" s="82">
        <v>524</v>
      </c>
      <c r="G22" s="82">
        <v>11241</v>
      </c>
      <c r="H22" s="30"/>
      <c r="I22" s="30">
        <v>7965</v>
      </c>
      <c r="J22" s="30">
        <v>8428</v>
      </c>
      <c r="K22" s="30">
        <v>2844</v>
      </c>
      <c r="L22" s="30">
        <v>718</v>
      </c>
      <c r="M22" s="30">
        <v>88</v>
      </c>
      <c r="N22" s="82">
        <v>20043</v>
      </c>
      <c r="O22" s="119"/>
      <c r="P22" s="119"/>
      <c r="Q22" s="119"/>
      <c r="R22" s="119"/>
      <c r="S22" s="119"/>
    </row>
    <row r="23" spans="1:19" s="13" customFormat="1" x14ac:dyDescent="0.2">
      <c r="A23" s="11" t="s">
        <v>52</v>
      </c>
      <c r="B23" s="82">
        <v>2538</v>
      </c>
      <c r="C23" s="82">
        <v>9846</v>
      </c>
      <c r="D23" s="82">
        <v>12142</v>
      </c>
      <c r="E23" s="82">
        <v>8004</v>
      </c>
      <c r="F23" s="82">
        <v>2282</v>
      </c>
      <c r="G23" s="82">
        <v>34812</v>
      </c>
      <c r="H23" s="30"/>
      <c r="I23" s="30">
        <v>46822</v>
      </c>
      <c r="J23" s="30">
        <v>36148</v>
      </c>
      <c r="K23" s="30">
        <v>23225</v>
      </c>
      <c r="L23" s="30">
        <v>7574</v>
      </c>
      <c r="M23" s="30">
        <v>3091</v>
      </c>
      <c r="N23" s="82">
        <v>116860</v>
      </c>
      <c r="O23" s="119"/>
      <c r="P23" s="119"/>
      <c r="Q23" s="119"/>
      <c r="R23" s="119"/>
      <c r="S23" s="119"/>
    </row>
    <row r="24" spans="1:19" s="16" customFormat="1" x14ac:dyDescent="0.2">
      <c r="A24" s="14" t="s">
        <v>58</v>
      </c>
      <c r="B24" s="88">
        <v>8010</v>
      </c>
      <c r="C24" s="88">
        <v>26352</v>
      </c>
      <c r="D24" s="88">
        <v>25460</v>
      </c>
      <c r="E24" s="88">
        <v>15459</v>
      </c>
      <c r="F24" s="88">
        <v>4229</v>
      </c>
      <c r="G24" s="88">
        <v>79510</v>
      </c>
      <c r="H24" s="75"/>
      <c r="I24" s="75">
        <v>77851</v>
      </c>
      <c r="J24" s="75">
        <v>76420</v>
      </c>
      <c r="K24" s="75">
        <v>34955</v>
      </c>
      <c r="L24" s="75">
        <v>11679</v>
      </c>
      <c r="M24" s="75">
        <v>3707</v>
      </c>
      <c r="N24" s="88">
        <v>204612</v>
      </c>
      <c r="O24" s="119"/>
      <c r="P24" s="119"/>
      <c r="Q24" s="119"/>
      <c r="R24" s="119"/>
      <c r="S24" s="119"/>
    </row>
    <row r="25" spans="1:19" s="13" customFormat="1" x14ac:dyDescent="0.2">
      <c r="A25" s="18"/>
      <c r="B25" s="82"/>
      <c r="C25" s="82"/>
      <c r="D25" s="82"/>
      <c r="E25" s="82"/>
      <c r="F25" s="82"/>
      <c r="G25" s="82"/>
      <c r="H25" s="30"/>
      <c r="I25" s="82"/>
      <c r="J25" s="82"/>
      <c r="K25" s="82"/>
      <c r="L25" s="82"/>
      <c r="M25" s="82"/>
      <c r="N25" s="82"/>
      <c r="O25" s="119"/>
      <c r="P25" s="119"/>
      <c r="Q25" s="119"/>
      <c r="R25" s="119"/>
      <c r="S25" s="119"/>
    </row>
    <row r="26" spans="1:19" s="13" customFormat="1" x14ac:dyDescent="0.2">
      <c r="A26" s="11" t="s">
        <v>48</v>
      </c>
      <c r="B26" s="82">
        <v>459</v>
      </c>
      <c r="C26" s="82">
        <v>2550</v>
      </c>
      <c r="D26" s="82">
        <v>2898</v>
      </c>
      <c r="E26" s="82">
        <v>1974</v>
      </c>
      <c r="F26" s="82">
        <v>503</v>
      </c>
      <c r="G26" s="82">
        <v>8384</v>
      </c>
      <c r="H26" s="30"/>
      <c r="I26" s="30">
        <v>2099</v>
      </c>
      <c r="J26" s="30">
        <v>6239</v>
      </c>
      <c r="K26" s="30">
        <v>2701</v>
      </c>
      <c r="L26" s="30">
        <v>1334</v>
      </c>
      <c r="M26" s="30">
        <v>180</v>
      </c>
      <c r="N26" s="82">
        <v>12553</v>
      </c>
      <c r="O26" s="119"/>
      <c r="P26" s="119"/>
      <c r="Q26" s="119"/>
      <c r="R26" s="119"/>
      <c r="S26" s="119"/>
    </row>
    <row r="27" spans="1:19" s="13" customFormat="1" x14ac:dyDescent="0.2">
      <c r="A27" s="11" t="s">
        <v>49</v>
      </c>
      <c r="B27" s="82">
        <v>134</v>
      </c>
      <c r="C27" s="82">
        <v>594</v>
      </c>
      <c r="D27" s="82">
        <v>683</v>
      </c>
      <c r="E27" s="82">
        <v>470</v>
      </c>
      <c r="F27" s="82">
        <v>99</v>
      </c>
      <c r="G27" s="82">
        <v>1980</v>
      </c>
      <c r="H27" s="30"/>
      <c r="I27" s="30">
        <v>296</v>
      </c>
      <c r="J27" s="30">
        <v>1271</v>
      </c>
      <c r="K27" s="30">
        <v>1154</v>
      </c>
      <c r="L27" s="30">
        <v>453</v>
      </c>
      <c r="M27" s="30">
        <v>135</v>
      </c>
      <c r="N27" s="82">
        <v>3309</v>
      </c>
      <c r="O27" s="119"/>
      <c r="P27" s="119"/>
      <c r="Q27" s="119"/>
      <c r="R27" s="119"/>
      <c r="S27" s="119"/>
    </row>
    <row r="28" spans="1:19" s="13" customFormat="1" x14ac:dyDescent="0.2">
      <c r="A28" s="11" t="s">
        <v>50</v>
      </c>
      <c r="B28" s="82">
        <v>1280</v>
      </c>
      <c r="C28" s="82">
        <v>5613</v>
      </c>
      <c r="D28" s="82">
        <v>8527</v>
      </c>
      <c r="E28" s="82">
        <v>6078</v>
      </c>
      <c r="F28" s="82">
        <v>1215</v>
      </c>
      <c r="G28" s="82">
        <v>22713</v>
      </c>
      <c r="H28" s="30"/>
      <c r="I28" s="30">
        <v>6101</v>
      </c>
      <c r="J28" s="30">
        <v>14053</v>
      </c>
      <c r="K28" s="30">
        <v>14880</v>
      </c>
      <c r="L28" s="30">
        <v>6604</v>
      </c>
      <c r="M28" s="30">
        <v>821</v>
      </c>
      <c r="N28" s="82">
        <v>42459</v>
      </c>
      <c r="O28" s="119"/>
      <c r="P28" s="119"/>
      <c r="Q28" s="119"/>
      <c r="R28" s="119"/>
      <c r="S28" s="119"/>
    </row>
    <row r="29" spans="1:19" s="13" customFormat="1" x14ac:dyDescent="0.2">
      <c r="A29" s="11" t="s">
        <v>51</v>
      </c>
      <c r="B29" s="82">
        <v>1165</v>
      </c>
      <c r="C29" s="82">
        <v>5226</v>
      </c>
      <c r="D29" s="82">
        <v>7292</v>
      </c>
      <c r="E29" s="82">
        <v>4495</v>
      </c>
      <c r="F29" s="82">
        <v>1096</v>
      </c>
      <c r="G29" s="82">
        <v>19274</v>
      </c>
      <c r="H29" s="30"/>
      <c r="I29" s="30">
        <v>11985</v>
      </c>
      <c r="J29" s="30">
        <v>14912</v>
      </c>
      <c r="K29" s="30">
        <v>13372</v>
      </c>
      <c r="L29" s="30">
        <v>3164</v>
      </c>
      <c r="M29" s="30">
        <v>512</v>
      </c>
      <c r="N29" s="82">
        <v>43945</v>
      </c>
      <c r="O29" s="119"/>
      <c r="P29" s="119"/>
      <c r="Q29" s="119"/>
      <c r="R29" s="119"/>
      <c r="S29" s="119"/>
    </row>
    <row r="30" spans="1:19" s="13" customFormat="1" x14ac:dyDescent="0.2">
      <c r="A30" s="11" t="s">
        <v>47</v>
      </c>
      <c r="B30" s="82">
        <v>172</v>
      </c>
      <c r="C30" s="82">
        <v>1189</v>
      </c>
      <c r="D30" s="82">
        <v>1372</v>
      </c>
      <c r="E30" s="82">
        <v>704</v>
      </c>
      <c r="F30" s="82">
        <v>126</v>
      </c>
      <c r="G30" s="82">
        <v>3563</v>
      </c>
      <c r="H30" s="30"/>
      <c r="I30" s="30">
        <v>1173</v>
      </c>
      <c r="J30" s="30">
        <v>4084</v>
      </c>
      <c r="K30" s="30">
        <v>1443</v>
      </c>
      <c r="L30" s="30">
        <v>566</v>
      </c>
      <c r="M30" s="30">
        <v>57</v>
      </c>
      <c r="N30" s="82">
        <v>7323</v>
      </c>
      <c r="O30" s="119"/>
      <c r="P30" s="119"/>
      <c r="Q30" s="119"/>
      <c r="R30" s="119"/>
      <c r="S30" s="119"/>
    </row>
    <row r="31" spans="1:19" s="13" customFormat="1" x14ac:dyDescent="0.2">
      <c r="A31" s="11" t="s">
        <v>46</v>
      </c>
      <c r="B31" s="82">
        <v>416</v>
      </c>
      <c r="C31" s="82">
        <v>2907</v>
      </c>
      <c r="D31" s="82">
        <v>4183</v>
      </c>
      <c r="E31" s="82">
        <v>2609</v>
      </c>
      <c r="F31" s="82">
        <v>490</v>
      </c>
      <c r="G31" s="82">
        <v>10605</v>
      </c>
      <c r="H31" s="30"/>
      <c r="I31" s="30">
        <v>1826</v>
      </c>
      <c r="J31" s="30">
        <v>4570</v>
      </c>
      <c r="K31" s="30">
        <v>4123</v>
      </c>
      <c r="L31" s="30">
        <v>1138</v>
      </c>
      <c r="M31" s="30">
        <v>363</v>
      </c>
      <c r="N31" s="82">
        <v>12020</v>
      </c>
      <c r="O31" s="119"/>
      <c r="P31" s="119"/>
      <c r="Q31" s="119"/>
      <c r="R31" s="119"/>
      <c r="S31" s="119"/>
    </row>
    <row r="32" spans="1:19" s="16" customFormat="1" x14ac:dyDescent="0.2">
      <c r="A32" s="14" t="s">
        <v>59</v>
      </c>
      <c r="B32" s="88">
        <v>3626</v>
      </c>
      <c r="C32" s="88">
        <v>18079</v>
      </c>
      <c r="D32" s="88">
        <v>24955</v>
      </c>
      <c r="E32" s="88">
        <v>16330</v>
      </c>
      <c r="F32" s="88">
        <v>3529</v>
      </c>
      <c r="G32" s="88">
        <v>66519</v>
      </c>
      <c r="H32" s="75"/>
      <c r="I32" s="75">
        <v>23480</v>
      </c>
      <c r="J32" s="75">
        <v>45129</v>
      </c>
      <c r="K32" s="75">
        <v>37673</v>
      </c>
      <c r="L32" s="75">
        <v>13259</v>
      </c>
      <c r="M32" s="75">
        <v>2068</v>
      </c>
      <c r="N32" s="88">
        <v>121609</v>
      </c>
      <c r="O32" s="119"/>
      <c r="P32" s="119"/>
      <c r="Q32" s="119"/>
      <c r="R32" s="119"/>
      <c r="S32" s="119"/>
    </row>
    <row r="33" spans="1:19" s="16" customFormat="1" x14ac:dyDescent="0.2">
      <c r="A33" s="18"/>
      <c r="B33" s="82"/>
      <c r="C33" s="82"/>
      <c r="D33" s="82"/>
      <c r="E33" s="82"/>
      <c r="F33" s="82"/>
      <c r="G33" s="82"/>
      <c r="H33" s="30"/>
      <c r="I33" s="82"/>
      <c r="J33" s="82"/>
      <c r="K33" s="82"/>
      <c r="L33" s="82"/>
      <c r="M33" s="82"/>
      <c r="N33" s="82"/>
      <c r="O33" s="119"/>
      <c r="P33" s="119"/>
      <c r="Q33" s="119"/>
      <c r="R33" s="119"/>
      <c r="S33" s="119"/>
    </row>
    <row r="34" spans="1:19" s="13" customFormat="1" x14ac:dyDescent="0.2">
      <c r="A34" s="11" t="s">
        <v>45</v>
      </c>
      <c r="B34" s="82">
        <v>1756</v>
      </c>
      <c r="C34" s="82">
        <v>7057</v>
      </c>
      <c r="D34" s="82">
        <v>8166</v>
      </c>
      <c r="E34" s="82">
        <v>5182</v>
      </c>
      <c r="F34" s="82">
        <v>1111</v>
      </c>
      <c r="G34" s="82">
        <v>23272</v>
      </c>
      <c r="H34" s="30"/>
      <c r="I34" s="30">
        <v>9573</v>
      </c>
      <c r="J34" s="30">
        <v>22952</v>
      </c>
      <c r="K34" s="30">
        <v>11552</v>
      </c>
      <c r="L34" s="30">
        <v>4820</v>
      </c>
      <c r="M34" s="30">
        <v>766</v>
      </c>
      <c r="N34" s="82">
        <v>49663</v>
      </c>
      <c r="O34" s="119"/>
      <c r="P34" s="119"/>
      <c r="Q34" s="119"/>
      <c r="R34" s="119"/>
      <c r="S34" s="119"/>
    </row>
    <row r="35" spans="1:19" s="13" customFormat="1" x14ac:dyDescent="0.2">
      <c r="A35" s="11" t="s">
        <v>44</v>
      </c>
      <c r="B35" s="82">
        <v>840</v>
      </c>
      <c r="C35" s="82">
        <v>3683</v>
      </c>
      <c r="D35" s="82">
        <v>3624</v>
      </c>
      <c r="E35" s="82">
        <v>2436</v>
      </c>
      <c r="F35" s="82">
        <v>528</v>
      </c>
      <c r="G35" s="82">
        <v>11111</v>
      </c>
      <c r="H35" s="30"/>
      <c r="I35" s="30">
        <v>6052</v>
      </c>
      <c r="J35" s="30">
        <v>9837</v>
      </c>
      <c r="K35" s="30">
        <v>5389</v>
      </c>
      <c r="L35" s="30">
        <v>2811</v>
      </c>
      <c r="M35" s="30">
        <v>494</v>
      </c>
      <c r="N35" s="82">
        <v>24583</v>
      </c>
      <c r="O35" s="119"/>
      <c r="P35" s="119"/>
      <c r="Q35" s="119"/>
      <c r="R35" s="119"/>
      <c r="S35" s="119"/>
    </row>
    <row r="36" spans="1:19" s="16" customFormat="1" x14ac:dyDescent="0.2">
      <c r="A36" s="14" t="s">
        <v>60</v>
      </c>
      <c r="B36" s="36">
        <v>2596</v>
      </c>
      <c r="C36" s="36">
        <v>10740</v>
      </c>
      <c r="D36" s="36">
        <v>11790</v>
      </c>
      <c r="E36" s="36">
        <v>7618</v>
      </c>
      <c r="F36" s="36">
        <v>1639</v>
      </c>
      <c r="G36" s="88">
        <v>34383</v>
      </c>
      <c r="H36" s="75"/>
      <c r="I36" s="75">
        <v>15625</v>
      </c>
      <c r="J36" s="75">
        <v>32789</v>
      </c>
      <c r="K36" s="75">
        <v>16941</v>
      </c>
      <c r="L36" s="75">
        <v>7631</v>
      </c>
      <c r="M36" s="75">
        <v>1260</v>
      </c>
      <c r="N36" s="88">
        <v>74246</v>
      </c>
      <c r="O36" s="119"/>
      <c r="P36" s="119"/>
      <c r="Q36" s="119"/>
      <c r="R36" s="119"/>
      <c r="S36" s="119"/>
    </row>
    <row r="37" spans="1:19" s="13" customFormat="1" x14ac:dyDescent="0.2">
      <c r="A37" s="18"/>
      <c r="B37" s="82"/>
      <c r="C37" s="82"/>
      <c r="D37" s="82"/>
      <c r="E37" s="82"/>
      <c r="F37" s="82"/>
      <c r="G37" s="82"/>
      <c r="H37" s="30"/>
      <c r="I37" s="82"/>
      <c r="J37" s="82"/>
      <c r="K37" s="82"/>
      <c r="L37" s="82"/>
      <c r="M37" s="82"/>
      <c r="N37" s="82"/>
      <c r="O37" s="119"/>
      <c r="P37" s="119"/>
      <c r="Q37" s="119"/>
      <c r="R37" s="119"/>
      <c r="S37" s="119"/>
    </row>
    <row r="38" spans="1:19" s="16" customFormat="1" x14ac:dyDescent="0.2">
      <c r="A38" s="14" t="s">
        <v>3</v>
      </c>
      <c r="B38" s="36">
        <v>35840</v>
      </c>
      <c r="C38" s="36">
        <v>123564</v>
      </c>
      <c r="D38" s="36">
        <v>115776</v>
      </c>
      <c r="E38" s="36">
        <v>67888</v>
      </c>
      <c r="F38" s="36">
        <v>16993</v>
      </c>
      <c r="G38" s="88">
        <v>360061</v>
      </c>
      <c r="H38" s="75"/>
      <c r="I38" s="75">
        <v>327655</v>
      </c>
      <c r="J38" s="75">
        <v>383524</v>
      </c>
      <c r="K38" s="75">
        <v>145866</v>
      </c>
      <c r="L38" s="75">
        <v>51871</v>
      </c>
      <c r="M38" s="75">
        <v>10515</v>
      </c>
      <c r="N38" s="88">
        <v>919431</v>
      </c>
      <c r="O38" s="119"/>
      <c r="P38" s="119"/>
      <c r="Q38" s="119"/>
      <c r="R38" s="119"/>
      <c r="S38" s="119"/>
    </row>
    <row r="39" spans="1:19" s="13" customFormat="1" x14ac:dyDescent="0.2">
      <c r="A39" s="28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</sheetData>
  <mergeCells count="5">
    <mergeCell ref="A2:A4"/>
    <mergeCell ref="B2:G2"/>
    <mergeCell ref="I2:N2"/>
    <mergeCell ref="B3:G3"/>
    <mergeCell ref="I3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D27" sqref="D27"/>
    </sheetView>
  </sheetViews>
  <sheetFormatPr defaultColWidth="8.85546875" defaultRowHeight="12" x14ac:dyDescent="0.25"/>
  <cols>
    <col min="1" max="1" width="38.85546875" style="8" customWidth="1"/>
    <col min="2" max="2" width="10.5703125" style="8" bestFit="1" customWidth="1"/>
    <col min="3" max="3" width="10.140625" style="8" customWidth="1"/>
    <col min="4" max="4" width="9.28515625" style="8" bestFit="1" customWidth="1"/>
    <col min="5" max="6" width="10.28515625" style="8" customWidth="1"/>
    <col min="7" max="7" width="8.7109375" style="8" bestFit="1" customWidth="1"/>
    <col min="8" max="8" width="1.7109375" style="8" customWidth="1"/>
    <col min="9" max="9" width="10.5703125" style="8" bestFit="1" customWidth="1"/>
    <col min="10" max="10" width="10.7109375" style="8" customWidth="1"/>
    <col min="11" max="11" width="9.28515625" style="8" bestFit="1" customWidth="1"/>
    <col min="12" max="13" width="10.28515625" style="8" customWidth="1"/>
    <col min="14" max="14" width="8.7109375" style="8" bestFit="1" customWidth="1"/>
    <col min="15" max="16384" width="8.85546875" style="8"/>
  </cols>
  <sheetData>
    <row r="1" spans="1:15" ht="15" customHeight="1" x14ac:dyDescent="0.25">
      <c r="A1" s="141" t="s">
        <v>86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5" ht="31.5" customHeight="1" x14ac:dyDescent="0.25">
      <c r="A2" s="135" t="s">
        <v>62</v>
      </c>
      <c r="B2" s="138" t="s">
        <v>1</v>
      </c>
      <c r="C2" s="138"/>
      <c r="D2" s="138"/>
      <c r="E2" s="138"/>
      <c r="F2" s="138"/>
      <c r="G2" s="138"/>
      <c r="H2" s="120"/>
      <c r="I2" s="138" t="s">
        <v>2</v>
      </c>
      <c r="J2" s="138"/>
      <c r="K2" s="138"/>
      <c r="L2" s="138"/>
      <c r="M2" s="138"/>
      <c r="N2" s="138"/>
    </row>
    <row r="3" spans="1:15" ht="20.100000000000001" customHeight="1" x14ac:dyDescent="0.25">
      <c r="A3" s="142"/>
      <c r="B3" s="138" t="s">
        <v>21</v>
      </c>
      <c r="C3" s="138"/>
      <c r="D3" s="138"/>
      <c r="E3" s="138"/>
      <c r="F3" s="138"/>
      <c r="G3" s="138"/>
      <c r="H3" s="73"/>
      <c r="I3" s="138" t="s">
        <v>21</v>
      </c>
      <c r="J3" s="138"/>
      <c r="K3" s="138"/>
      <c r="L3" s="138"/>
      <c r="M3" s="138"/>
      <c r="N3" s="138"/>
    </row>
    <row r="4" spans="1:15" s="26" customFormat="1" ht="24" x14ac:dyDescent="0.25">
      <c r="A4" s="143"/>
      <c r="B4" s="25" t="s">
        <v>102</v>
      </c>
      <c r="C4" s="25" t="s">
        <v>103</v>
      </c>
      <c r="D4" s="25" t="s">
        <v>104</v>
      </c>
      <c r="E4" s="25" t="s">
        <v>105</v>
      </c>
      <c r="F4" s="25" t="s">
        <v>106</v>
      </c>
      <c r="G4" s="25" t="s">
        <v>69</v>
      </c>
      <c r="H4" s="33"/>
      <c r="I4" s="25" t="s">
        <v>102</v>
      </c>
      <c r="J4" s="25" t="s">
        <v>103</v>
      </c>
      <c r="K4" s="25" t="s">
        <v>104</v>
      </c>
      <c r="L4" s="25" t="s">
        <v>105</v>
      </c>
      <c r="M4" s="25" t="s">
        <v>106</v>
      </c>
      <c r="N4" s="25" t="s">
        <v>69</v>
      </c>
    </row>
    <row r="5" spans="1:15" x14ac:dyDescent="0.2">
      <c r="A5" s="12"/>
      <c r="B5" s="139" t="s">
        <v>63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5" s="13" customFormat="1" x14ac:dyDescent="0.2">
      <c r="A6" s="12" t="s">
        <v>28</v>
      </c>
      <c r="B6" s="34">
        <v>4293</v>
      </c>
      <c r="C6" s="34">
        <v>20722</v>
      </c>
      <c r="D6" s="34">
        <v>17327</v>
      </c>
      <c r="E6" s="34">
        <v>10017</v>
      </c>
      <c r="F6" s="34">
        <v>2086</v>
      </c>
      <c r="G6" s="34">
        <v>54445</v>
      </c>
      <c r="H6" s="34"/>
      <c r="I6" s="34">
        <v>5481</v>
      </c>
      <c r="J6" s="34">
        <v>9062</v>
      </c>
      <c r="K6" s="34">
        <v>6470</v>
      </c>
      <c r="L6" s="34">
        <v>1961</v>
      </c>
      <c r="M6" s="34">
        <v>351</v>
      </c>
      <c r="N6" s="34">
        <v>23325</v>
      </c>
      <c r="O6" s="29"/>
    </row>
    <row r="7" spans="1:15" s="13" customFormat="1" x14ac:dyDescent="0.2">
      <c r="A7" s="12" t="s">
        <v>29</v>
      </c>
      <c r="B7" s="34">
        <v>5769</v>
      </c>
      <c r="C7" s="34">
        <v>31428</v>
      </c>
      <c r="D7" s="34">
        <v>43552</v>
      </c>
      <c r="E7" s="34">
        <v>33009</v>
      </c>
      <c r="F7" s="34">
        <v>8332</v>
      </c>
      <c r="G7" s="34">
        <v>122090</v>
      </c>
      <c r="H7" s="34"/>
      <c r="I7" s="34">
        <v>4692</v>
      </c>
      <c r="J7" s="34">
        <v>5659</v>
      </c>
      <c r="K7" s="34">
        <v>5763</v>
      </c>
      <c r="L7" s="34">
        <v>3412</v>
      </c>
      <c r="M7" s="34">
        <v>756</v>
      </c>
      <c r="N7" s="34">
        <v>20282</v>
      </c>
      <c r="O7" s="29"/>
    </row>
    <row r="8" spans="1:15" s="13" customFormat="1" x14ac:dyDescent="0.2">
      <c r="A8" s="12" t="s">
        <v>30</v>
      </c>
      <c r="B8" s="34">
        <v>5616</v>
      </c>
      <c r="C8" s="34">
        <v>20414</v>
      </c>
      <c r="D8" s="34">
        <v>17080</v>
      </c>
      <c r="E8" s="34">
        <v>7986</v>
      </c>
      <c r="F8" s="34">
        <v>2251</v>
      </c>
      <c r="G8" s="34">
        <v>53347</v>
      </c>
      <c r="H8" s="34"/>
      <c r="I8" s="34">
        <v>2979</v>
      </c>
      <c r="J8" s="34">
        <v>3775</v>
      </c>
      <c r="K8" s="34">
        <v>2553</v>
      </c>
      <c r="L8" s="34">
        <v>1275</v>
      </c>
      <c r="M8" s="34">
        <v>470</v>
      </c>
      <c r="N8" s="34">
        <v>11052</v>
      </c>
      <c r="O8" s="29"/>
    </row>
    <row r="9" spans="1:15" s="13" customFormat="1" x14ac:dyDescent="0.2">
      <c r="A9" s="12" t="s">
        <v>10</v>
      </c>
      <c r="B9" s="34">
        <v>3832</v>
      </c>
      <c r="C9" s="34">
        <v>4264</v>
      </c>
      <c r="D9" s="34">
        <v>3095</v>
      </c>
      <c r="E9" s="34">
        <v>1341</v>
      </c>
      <c r="F9" s="34">
        <v>427</v>
      </c>
      <c r="G9" s="34">
        <v>12959</v>
      </c>
      <c r="H9" s="34"/>
      <c r="I9" s="34">
        <v>72517</v>
      </c>
      <c r="J9" s="34">
        <v>34232</v>
      </c>
      <c r="K9" s="34">
        <v>19657</v>
      </c>
      <c r="L9" s="34">
        <v>5543</v>
      </c>
      <c r="M9" s="34">
        <v>1296</v>
      </c>
      <c r="N9" s="34">
        <v>133245</v>
      </c>
      <c r="O9" s="29"/>
    </row>
    <row r="10" spans="1:15" s="13" customFormat="1" x14ac:dyDescent="0.2">
      <c r="A10" s="12" t="s">
        <v>11</v>
      </c>
      <c r="B10" s="34">
        <v>1564</v>
      </c>
      <c r="C10" s="34">
        <v>6137</v>
      </c>
      <c r="D10" s="34">
        <v>3097</v>
      </c>
      <c r="E10" s="34">
        <v>911</v>
      </c>
      <c r="F10" s="34">
        <v>237</v>
      </c>
      <c r="G10" s="34">
        <v>11946</v>
      </c>
      <c r="H10" s="34"/>
      <c r="I10" s="34">
        <v>54899</v>
      </c>
      <c r="J10" s="34">
        <v>20340</v>
      </c>
      <c r="K10" s="34">
        <v>19007</v>
      </c>
      <c r="L10" s="34">
        <v>2917</v>
      </c>
      <c r="M10" s="34">
        <v>1762</v>
      </c>
      <c r="N10" s="34">
        <v>98925</v>
      </c>
      <c r="O10" s="29"/>
    </row>
    <row r="11" spans="1:15" s="16" customFormat="1" x14ac:dyDescent="0.2">
      <c r="A11" s="12" t="s">
        <v>12</v>
      </c>
      <c r="B11" s="34">
        <v>3031</v>
      </c>
      <c r="C11" s="34">
        <v>13169</v>
      </c>
      <c r="D11" s="34">
        <v>12028</v>
      </c>
      <c r="E11" s="34">
        <v>5228</v>
      </c>
      <c r="F11" s="34">
        <v>1299</v>
      </c>
      <c r="G11" s="34">
        <v>34755</v>
      </c>
      <c r="H11" s="36"/>
      <c r="I11" s="34">
        <v>138390</v>
      </c>
      <c r="J11" s="34">
        <v>227515</v>
      </c>
      <c r="K11" s="34">
        <v>61417</v>
      </c>
      <c r="L11" s="34">
        <v>20835</v>
      </c>
      <c r="M11" s="34">
        <v>2649</v>
      </c>
      <c r="N11" s="34">
        <v>450806</v>
      </c>
      <c r="O11" s="29"/>
    </row>
    <row r="12" spans="1:15" s="13" customFormat="1" x14ac:dyDescent="0.2">
      <c r="A12" s="12" t="s">
        <v>13</v>
      </c>
      <c r="B12" s="34">
        <v>293</v>
      </c>
      <c r="C12" s="34">
        <v>1833</v>
      </c>
      <c r="D12" s="34">
        <v>2503</v>
      </c>
      <c r="E12" s="34">
        <v>1329</v>
      </c>
      <c r="F12" s="34">
        <v>383</v>
      </c>
      <c r="G12" s="34">
        <v>6341</v>
      </c>
      <c r="H12" s="34"/>
      <c r="I12" s="34">
        <v>843</v>
      </c>
      <c r="J12" s="34">
        <v>792</v>
      </c>
      <c r="K12" s="34">
        <v>495</v>
      </c>
      <c r="L12" s="34">
        <v>135</v>
      </c>
      <c r="M12" s="34">
        <v>39</v>
      </c>
      <c r="N12" s="34">
        <v>2304</v>
      </c>
      <c r="O12" s="29"/>
    </row>
    <row r="13" spans="1:15" s="13" customFormat="1" x14ac:dyDescent="0.2">
      <c r="A13" s="12" t="s">
        <v>14</v>
      </c>
      <c r="B13" s="34">
        <v>359</v>
      </c>
      <c r="C13" s="34">
        <v>1833</v>
      </c>
      <c r="D13" s="34">
        <v>2249</v>
      </c>
      <c r="E13" s="34">
        <v>1441</v>
      </c>
      <c r="F13" s="34">
        <v>366</v>
      </c>
      <c r="G13" s="34">
        <v>6248</v>
      </c>
      <c r="H13" s="34"/>
      <c r="I13" s="34">
        <v>13847</v>
      </c>
      <c r="J13" s="34">
        <v>56815</v>
      </c>
      <c r="K13" s="34">
        <v>22586</v>
      </c>
      <c r="L13" s="34">
        <v>10006</v>
      </c>
      <c r="M13" s="34">
        <v>1555</v>
      </c>
      <c r="N13" s="34">
        <v>104809</v>
      </c>
      <c r="O13" s="29"/>
    </row>
    <row r="14" spans="1:15" s="13" customFormat="1" x14ac:dyDescent="0.2">
      <c r="A14" s="12" t="s">
        <v>15</v>
      </c>
      <c r="B14" s="34">
        <v>232</v>
      </c>
      <c r="C14" s="34">
        <v>1873</v>
      </c>
      <c r="D14" s="34">
        <v>3062</v>
      </c>
      <c r="E14" s="34">
        <v>1100</v>
      </c>
      <c r="F14" s="34">
        <v>266</v>
      </c>
      <c r="G14" s="34">
        <v>6533</v>
      </c>
      <c r="H14" s="34"/>
      <c r="I14" s="34">
        <v>406</v>
      </c>
      <c r="J14" s="34">
        <v>1211</v>
      </c>
      <c r="K14" s="34">
        <v>733</v>
      </c>
      <c r="L14" s="34">
        <v>548</v>
      </c>
      <c r="M14" s="34">
        <v>502</v>
      </c>
      <c r="N14" s="34">
        <v>3400</v>
      </c>
      <c r="O14" s="29"/>
    </row>
    <row r="15" spans="1:15" s="13" customFormat="1" x14ac:dyDescent="0.2">
      <c r="A15" s="12" t="s">
        <v>16</v>
      </c>
      <c r="B15" s="34">
        <v>397</v>
      </c>
      <c r="C15" s="34">
        <v>1939</v>
      </c>
      <c r="D15" s="34">
        <v>1343</v>
      </c>
      <c r="E15" s="34">
        <v>450</v>
      </c>
      <c r="F15" s="34">
        <v>228</v>
      </c>
      <c r="G15" s="34">
        <v>4357</v>
      </c>
      <c r="H15" s="34"/>
      <c r="I15" s="34">
        <v>324</v>
      </c>
      <c r="J15" s="34">
        <v>1902</v>
      </c>
      <c r="K15" s="34">
        <v>471</v>
      </c>
      <c r="L15" s="34">
        <v>236</v>
      </c>
      <c r="M15" s="34">
        <v>26</v>
      </c>
      <c r="N15" s="34">
        <v>2959</v>
      </c>
      <c r="O15" s="29"/>
    </row>
    <row r="16" spans="1:15" s="13" customFormat="1" x14ac:dyDescent="0.2">
      <c r="A16" s="12" t="s">
        <v>17</v>
      </c>
      <c r="B16" s="34">
        <v>115</v>
      </c>
      <c r="C16" s="34">
        <v>1649</v>
      </c>
      <c r="D16" s="34">
        <v>1998</v>
      </c>
      <c r="E16" s="34">
        <v>518</v>
      </c>
      <c r="F16" s="34">
        <v>134</v>
      </c>
      <c r="G16" s="34">
        <v>4414</v>
      </c>
      <c r="H16" s="34"/>
      <c r="I16" s="34">
        <v>817</v>
      </c>
      <c r="J16" s="34">
        <v>2678</v>
      </c>
      <c r="K16" s="34">
        <v>411</v>
      </c>
      <c r="L16" s="34">
        <v>98</v>
      </c>
      <c r="M16" s="34" t="s">
        <v>90</v>
      </c>
      <c r="N16" s="34">
        <v>4004</v>
      </c>
      <c r="O16" s="29"/>
    </row>
    <row r="17" spans="1:15" s="13" customFormat="1" x14ac:dyDescent="0.2">
      <c r="A17" s="12" t="s">
        <v>18</v>
      </c>
      <c r="B17" s="34">
        <v>6316</v>
      </c>
      <c r="C17" s="34">
        <v>8125</v>
      </c>
      <c r="D17" s="34">
        <v>1198</v>
      </c>
      <c r="E17" s="34">
        <v>278</v>
      </c>
      <c r="F17" s="34">
        <v>41</v>
      </c>
      <c r="G17" s="34">
        <v>15958</v>
      </c>
      <c r="H17" s="34"/>
      <c r="I17" s="34">
        <v>5482</v>
      </c>
      <c r="J17" s="34">
        <v>3882</v>
      </c>
      <c r="K17" s="34">
        <v>529</v>
      </c>
      <c r="L17" s="34">
        <v>154</v>
      </c>
      <c r="M17" s="34">
        <v>36</v>
      </c>
      <c r="N17" s="34">
        <v>10083</v>
      </c>
      <c r="O17" s="29"/>
    </row>
    <row r="18" spans="1:15" s="13" customFormat="1" x14ac:dyDescent="0.2">
      <c r="A18" s="12" t="s">
        <v>19</v>
      </c>
      <c r="B18" s="34">
        <v>3628</v>
      </c>
      <c r="C18" s="34">
        <v>9437</v>
      </c>
      <c r="D18" s="34">
        <v>6745</v>
      </c>
      <c r="E18" s="34">
        <v>3922</v>
      </c>
      <c r="F18" s="34">
        <v>774</v>
      </c>
      <c r="G18" s="34">
        <v>24506</v>
      </c>
      <c r="H18" s="34"/>
      <c r="I18" s="34">
        <v>25714</v>
      </c>
      <c r="J18" s="34">
        <v>13286</v>
      </c>
      <c r="K18" s="34">
        <v>4962</v>
      </c>
      <c r="L18" s="34">
        <v>4247</v>
      </c>
      <c r="M18" s="34">
        <v>988</v>
      </c>
      <c r="N18" s="34">
        <v>49197</v>
      </c>
      <c r="O18" s="29"/>
    </row>
    <row r="19" spans="1:15" s="13" customFormat="1" x14ac:dyDescent="0.2">
      <c r="A19" s="12" t="s">
        <v>20</v>
      </c>
      <c r="B19" s="34">
        <v>395</v>
      </c>
      <c r="C19" s="34">
        <v>741</v>
      </c>
      <c r="D19" s="34">
        <v>499</v>
      </c>
      <c r="E19" s="34">
        <v>358</v>
      </c>
      <c r="F19" s="34">
        <v>169</v>
      </c>
      <c r="G19" s="34">
        <v>2162</v>
      </c>
      <c r="H19" s="34"/>
      <c r="I19" s="34">
        <v>1264</v>
      </c>
      <c r="J19" s="34">
        <v>2375</v>
      </c>
      <c r="K19" s="34">
        <v>812</v>
      </c>
      <c r="L19" s="34">
        <v>504</v>
      </c>
      <c r="M19" s="34">
        <v>85</v>
      </c>
      <c r="N19" s="34">
        <v>5040</v>
      </c>
      <c r="O19" s="29"/>
    </row>
    <row r="20" spans="1:15" s="16" customFormat="1" x14ac:dyDescent="0.2">
      <c r="A20" s="35" t="s">
        <v>69</v>
      </c>
      <c r="B20" s="36">
        <v>35840</v>
      </c>
      <c r="C20" s="36">
        <v>123564</v>
      </c>
      <c r="D20" s="36">
        <v>115776</v>
      </c>
      <c r="E20" s="36">
        <v>67888</v>
      </c>
      <c r="F20" s="36">
        <v>16993</v>
      </c>
      <c r="G20" s="36">
        <v>360061</v>
      </c>
      <c r="H20" s="36"/>
      <c r="I20" s="36">
        <v>327655</v>
      </c>
      <c r="J20" s="36">
        <v>383524</v>
      </c>
      <c r="K20" s="36">
        <v>145866</v>
      </c>
      <c r="L20" s="36">
        <v>51871</v>
      </c>
      <c r="M20" s="36">
        <v>10515</v>
      </c>
      <c r="N20" s="36">
        <v>919431</v>
      </c>
      <c r="O20" s="29"/>
    </row>
    <row r="21" spans="1:15" s="16" customFormat="1" x14ac:dyDescent="0.2">
      <c r="A21" s="35"/>
      <c r="B21" s="76"/>
      <c r="C21" s="76"/>
      <c r="D21" s="76"/>
      <c r="E21" s="76"/>
      <c r="F21" s="76"/>
      <c r="G21" s="76"/>
      <c r="H21" s="36"/>
      <c r="I21" s="36"/>
      <c r="J21" s="36"/>
      <c r="K21" s="36"/>
      <c r="L21" s="36"/>
      <c r="M21" s="36"/>
      <c r="N21" s="36"/>
      <c r="O21" s="29"/>
    </row>
    <row r="22" spans="1:15" x14ac:dyDescent="0.2">
      <c r="A22" s="12"/>
      <c r="B22" s="140" t="s">
        <v>64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29"/>
    </row>
    <row r="23" spans="1:15" x14ac:dyDescent="0.2">
      <c r="A23" s="12" t="s">
        <v>22</v>
      </c>
      <c r="B23" s="34">
        <v>23441</v>
      </c>
      <c r="C23" s="34">
        <v>105631</v>
      </c>
      <c r="D23" s="34">
        <v>103492</v>
      </c>
      <c r="E23" s="34">
        <v>59726</v>
      </c>
      <c r="F23" s="34">
        <v>14118</v>
      </c>
      <c r="G23" s="34">
        <v>306408</v>
      </c>
      <c r="H23" s="129"/>
      <c r="I23" s="37">
        <v>71272</v>
      </c>
      <c r="J23" s="34">
        <v>59289</v>
      </c>
      <c r="K23" s="34">
        <v>27159</v>
      </c>
      <c r="L23" s="34">
        <v>10626</v>
      </c>
      <c r="M23" s="34">
        <v>2935</v>
      </c>
      <c r="N23" s="34">
        <v>171281</v>
      </c>
      <c r="O23" s="29"/>
    </row>
    <row r="24" spans="1:15" x14ac:dyDescent="0.2">
      <c r="A24" s="12" t="s">
        <v>5</v>
      </c>
      <c r="B24" s="34">
        <v>861</v>
      </c>
      <c r="C24" s="34">
        <v>4722</v>
      </c>
      <c r="D24" s="34">
        <v>5332</v>
      </c>
      <c r="E24" s="34">
        <v>3096</v>
      </c>
      <c r="F24" s="34">
        <v>717</v>
      </c>
      <c r="G24" s="34">
        <v>14728</v>
      </c>
      <c r="H24" s="129"/>
      <c r="I24" s="37">
        <v>95393</v>
      </c>
      <c r="J24" s="37">
        <v>271979</v>
      </c>
      <c r="K24" s="37">
        <v>88004</v>
      </c>
      <c r="L24" s="37">
        <v>31759</v>
      </c>
      <c r="M24" s="37">
        <v>4162</v>
      </c>
      <c r="N24" s="34">
        <v>491297</v>
      </c>
      <c r="O24" s="29"/>
    </row>
    <row r="25" spans="1:15" x14ac:dyDescent="0.2">
      <c r="A25" s="12" t="s">
        <v>23</v>
      </c>
      <c r="B25" s="34">
        <v>1979</v>
      </c>
      <c r="C25" s="34">
        <v>2637</v>
      </c>
      <c r="D25" s="34">
        <v>2429</v>
      </c>
      <c r="E25" s="34">
        <v>925</v>
      </c>
      <c r="F25" s="34">
        <v>527</v>
      </c>
      <c r="G25" s="34">
        <v>8497</v>
      </c>
      <c r="H25" s="129"/>
      <c r="I25" s="37">
        <v>58597</v>
      </c>
      <c r="J25" s="37">
        <v>28527</v>
      </c>
      <c r="K25" s="37">
        <v>20333</v>
      </c>
      <c r="L25" s="37">
        <v>3680</v>
      </c>
      <c r="M25" s="37">
        <v>2076</v>
      </c>
      <c r="N25" s="34">
        <v>113213</v>
      </c>
      <c r="O25" s="29"/>
    </row>
    <row r="26" spans="1:15" x14ac:dyDescent="0.2">
      <c r="A26" s="12" t="s">
        <v>24</v>
      </c>
      <c r="B26" s="34">
        <v>9559</v>
      </c>
      <c r="C26" s="34">
        <v>10574</v>
      </c>
      <c r="D26" s="34">
        <v>4523</v>
      </c>
      <c r="E26" s="34">
        <v>4141</v>
      </c>
      <c r="F26" s="34">
        <v>1631</v>
      </c>
      <c r="G26" s="34">
        <v>30428</v>
      </c>
      <c r="H26" s="129"/>
      <c r="I26" s="37">
        <v>102393</v>
      </c>
      <c r="J26" s="37">
        <v>23729</v>
      </c>
      <c r="K26" s="37">
        <v>10370</v>
      </c>
      <c r="L26" s="37">
        <v>5806</v>
      </c>
      <c r="M26" s="37">
        <v>1342</v>
      </c>
      <c r="N26" s="34">
        <v>143640</v>
      </c>
      <c r="O26" s="29"/>
    </row>
    <row r="27" spans="1:15" s="40" customFormat="1" x14ac:dyDescent="0.2">
      <c r="A27" s="35" t="s">
        <v>69</v>
      </c>
      <c r="B27" s="36">
        <v>35840</v>
      </c>
      <c r="C27" s="36">
        <v>123564</v>
      </c>
      <c r="D27" s="36">
        <v>115776</v>
      </c>
      <c r="E27" s="36">
        <v>67888</v>
      </c>
      <c r="F27" s="36">
        <v>16993</v>
      </c>
      <c r="G27" s="36">
        <v>360061</v>
      </c>
      <c r="H27" s="38"/>
      <c r="I27" s="39">
        <v>327655</v>
      </c>
      <c r="J27" s="39">
        <v>383524</v>
      </c>
      <c r="K27" s="39">
        <v>145866</v>
      </c>
      <c r="L27" s="39">
        <v>51871</v>
      </c>
      <c r="M27" s="39">
        <v>10515</v>
      </c>
      <c r="N27" s="36">
        <v>919431</v>
      </c>
      <c r="O27" s="29"/>
    </row>
    <row r="28" spans="1:15" s="13" customFormat="1" x14ac:dyDescent="0.2">
      <c r="A28" s="28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</sheetData>
  <mergeCells count="8">
    <mergeCell ref="A1:N1"/>
    <mergeCell ref="A2:A4"/>
    <mergeCell ref="B2:G2"/>
    <mergeCell ref="I2:N2"/>
    <mergeCell ref="B3:G3"/>
    <mergeCell ref="I3:N3"/>
    <mergeCell ref="B5:N5"/>
    <mergeCell ref="B22:N22"/>
  </mergeCell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zoomScaleNormal="100" workbookViewId="0">
      <selection activeCell="D51" sqref="D51"/>
    </sheetView>
  </sheetViews>
  <sheetFormatPr defaultColWidth="9.140625" defaultRowHeight="14.25" x14ac:dyDescent="0.2"/>
  <cols>
    <col min="1" max="1" width="35" style="43" customWidth="1"/>
    <col min="2" max="2" width="8.7109375" style="43" bestFit="1" customWidth="1"/>
    <col min="3" max="3" width="12.5703125" style="43" bestFit="1" customWidth="1"/>
    <col min="4" max="4" width="12.85546875" style="43" bestFit="1" customWidth="1"/>
    <col min="5" max="5" width="10.140625" style="43" bestFit="1" customWidth="1"/>
    <col min="6" max="6" width="6.5703125" style="43" bestFit="1" customWidth="1"/>
    <col min="7" max="7" width="13.7109375" style="43" bestFit="1" customWidth="1"/>
    <col min="8" max="8" width="8.5703125" style="43" bestFit="1" customWidth="1"/>
    <col min="9" max="9" width="9.85546875" style="43" bestFit="1" customWidth="1"/>
    <col min="10" max="11" width="13" style="43" bestFit="1" customWidth="1"/>
    <col min="12" max="12" width="12.140625" style="43" bestFit="1" customWidth="1"/>
    <col min="13" max="13" width="8.7109375" style="43" bestFit="1" customWidth="1"/>
    <col min="14" max="14" width="12.42578125" style="43" bestFit="1" customWidth="1"/>
    <col min="15" max="15" width="9.85546875" style="43" bestFit="1" customWidth="1"/>
    <col min="16" max="16" width="7.5703125" style="43" bestFit="1" customWidth="1"/>
    <col min="17" max="17" width="1.7109375" style="43" customWidth="1"/>
    <col min="18" max="18" width="13.28515625" style="43" bestFit="1" customWidth="1"/>
    <col min="19" max="19" width="10.140625" style="43" bestFit="1" customWidth="1"/>
    <col min="20" max="20" width="6.5703125" style="43" bestFit="1" customWidth="1"/>
    <col min="21" max="21" width="16" style="43" bestFit="1" customWidth="1"/>
    <col min="22" max="23" width="9.85546875" style="43" bestFit="1" customWidth="1"/>
    <col min="24" max="24" width="7.7109375" style="43" bestFit="1" customWidth="1"/>
    <col min="25" max="25" width="1.85546875" style="43" customWidth="1"/>
    <col min="26" max="26" width="12.5703125" style="43" bestFit="1" customWidth="1"/>
    <col min="27" max="27" width="13" style="43" bestFit="1" customWidth="1"/>
    <col min="28" max="28" width="10.140625" style="43" bestFit="1" customWidth="1"/>
    <col min="29" max="29" width="15.7109375" style="43" bestFit="1" customWidth="1"/>
    <col min="30" max="30" width="10.85546875" style="43" bestFit="1" customWidth="1"/>
    <col min="31" max="31" width="9.85546875" style="43" bestFit="1" customWidth="1"/>
    <col min="32" max="32" width="6.7109375" style="43" bestFit="1" customWidth="1"/>
    <col min="33" max="33" width="1.85546875" style="43" customWidth="1"/>
    <col min="34" max="35" width="12.5703125" style="43" bestFit="1" customWidth="1"/>
    <col min="36" max="36" width="13.5703125" style="43" bestFit="1" customWidth="1"/>
    <col min="37" max="37" width="10.140625" style="43" bestFit="1" customWidth="1"/>
    <col min="38" max="38" width="9.7109375" style="43" bestFit="1" customWidth="1"/>
    <col min="39" max="39" width="8.7109375" style="43" bestFit="1" customWidth="1"/>
    <col min="40" max="40" width="9.85546875" style="43" bestFit="1" customWidth="1"/>
    <col min="41" max="41" width="7.7109375" style="43" bestFit="1" customWidth="1"/>
    <col min="42" max="42" width="8.7109375" style="43" bestFit="1" customWidth="1"/>
    <col min="43" max="16384" width="9.140625" style="43"/>
  </cols>
  <sheetData>
    <row r="1" spans="1:42" ht="15" x14ac:dyDescent="0.2">
      <c r="A1" s="41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2"/>
      <c r="T1" s="42"/>
    </row>
    <row r="2" spans="1:42" s="44" customFormat="1" ht="31.5" customHeight="1" x14ac:dyDescent="0.2">
      <c r="A2" s="135" t="s">
        <v>61</v>
      </c>
      <c r="B2" s="138" t="s">
        <v>22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28"/>
      <c r="R2" s="138" t="s">
        <v>5</v>
      </c>
      <c r="S2" s="138"/>
      <c r="T2" s="138"/>
      <c r="U2" s="138"/>
      <c r="V2" s="138"/>
      <c r="W2" s="138"/>
      <c r="X2" s="138"/>
      <c r="Y2" s="128"/>
      <c r="Z2" s="138" t="s">
        <v>23</v>
      </c>
      <c r="AA2" s="138"/>
      <c r="AB2" s="138"/>
      <c r="AC2" s="138"/>
      <c r="AD2" s="138"/>
      <c r="AE2" s="138"/>
      <c r="AF2" s="138"/>
      <c r="AG2" s="128"/>
      <c r="AH2" s="138" t="s">
        <v>24</v>
      </c>
      <c r="AI2" s="138"/>
      <c r="AJ2" s="138"/>
      <c r="AK2" s="138"/>
      <c r="AL2" s="138"/>
      <c r="AM2" s="138"/>
      <c r="AN2" s="138"/>
      <c r="AO2" s="138"/>
      <c r="AP2" s="144" t="s">
        <v>69</v>
      </c>
    </row>
    <row r="3" spans="1:42" s="22" customFormat="1" ht="20.100000000000001" customHeight="1" x14ac:dyDescent="0.25">
      <c r="A3" s="136"/>
      <c r="B3" s="146" t="s">
        <v>65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0"/>
      <c r="R3" s="146" t="s">
        <v>66</v>
      </c>
      <c r="S3" s="146"/>
      <c r="T3" s="146"/>
      <c r="U3" s="146"/>
      <c r="V3" s="146"/>
      <c r="W3" s="146"/>
      <c r="X3" s="146"/>
      <c r="Y3" s="130"/>
      <c r="Z3" s="146" t="s">
        <v>67</v>
      </c>
      <c r="AA3" s="146"/>
      <c r="AB3" s="146"/>
      <c r="AC3" s="146"/>
      <c r="AD3" s="146"/>
      <c r="AE3" s="146"/>
      <c r="AF3" s="146"/>
      <c r="AG3" s="130"/>
      <c r="AH3" s="146" t="s">
        <v>68</v>
      </c>
      <c r="AI3" s="146"/>
      <c r="AJ3" s="146"/>
      <c r="AK3" s="146"/>
      <c r="AL3" s="146"/>
      <c r="AM3" s="146"/>
      <c r="AN3" s="146"/>
      <c r="AO3" s="146"/>
      <c r="AP3" s="145"/>
    </row>
    <row r="4" spans="1:42" s="47" customFormat="1" ht="60" customHeight="1" x14ac:dyDescent="0.2">
      <c r="A4" s="137"/>
      <c r="B4" s="25" t="s">
        <v>28</v>
      </c>
      <c r="C4" s="25" t="s">
        <v>29</v>
      </c>
      <c r="D4" s="25" t="s">
        <v>30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5" t="s">
        <v>17</v>
      </c>
      <c r="M4" s="25" t="s">
        <v>18</v>
      </c>
      <c r="N4" s="25" t="s">
        <v>19</v>
      </c>
      <c r="O4" s="25" t="s">
        <v>20</v>
      </c>
      <c r="P4" s="25" t="s">
        <v>69</v>
      </c>
      <c r="Q4" s="45"/>
      <c r="R4" s="46" t="s">
        <v>9</v>
      </c>
      <c r="S4" s="46" t="s">
        <v>10</v>
      </c>
      <c r="T4" s="46" t="s">
        <v>11</v>
      </c>
      <c r="U4" s="46" t="s">
        <v>12</v>
      </c>
      <c r="V4" s="46" t="s">
        <v>14</v>
      </c>
      <c r="W4" s="46" t="s">
        <v>20</v>
      </c>
      <c r="X4" s="46" t="s">
        <v>69</v>
      </c>
      <c r="Y4" s="45"/>
      <c r="Z4" s="46" t="s">
        <v>28</v>
      </c>
      <c r="AA4" s="46" t="s">
        <v>31</v>
      </c>
      <c r="AB4" s="46" t="s">
        <v>10</v>
      </c>
      <c r="AC4" s="46" t="s">
        <v>32</v>
      </c>
      <c r="AD4" s="46" t="s">
        <v>16</v>
      </c>
      <c r="AE4" s="46" t="s">
        <v>20</v>
      </c>
      <c r="AF4" s="46" t="s">
        <v>69</v>
      </c>
      <c r="AG4" s="45"/>
      <c r="AH4" s="46" t="s">
        <v>28</v>
      </c>
      <c r="AI4" s="46" t="s">
        <v>29</v>
      </c>
      <c r="AJ4" s="46" t="s">
        <v>30</v>
      </c>
      <c r="AK4" s="46" t="s">
        <v>10</v>
      </c>
      <c r="AL4" s="46" t="s">
        <v>33</v>
      </c>
      <c r="AM4" s="46" t="s">
        <v>18</v>
      </c>
      <c r="AN4" s="46" t="s">
        <v>20</v>
      </c>
      <c r="AO4" s="46" t="s">
        <v>69</v>
      </c>
      <c r="AP4" s="145"/>
    </row>
    <row r="5" spans="1:42" s="44" customFormat="1" ht="12" x14ac:dyDescent="0.2">
      <c r="A5" s="2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8"/>
      <c r="S5" s="48"/>
      <c r="T5" s="48"/>
      <c r="U5" s="48"/>
      <c r="V5" s="48"/>
      <c r="W5" s="48"/>
      <c r="X5" s="48"/>
      <c r="Y5" s="49"/>
      <c r="Z5" s="48"/>
      <c r="AA5" s="48"/>
      <c r="AB5" s="48"/>
      <c r="AC5" s="48"/>
      <c r="AD5" s="48"/>
      <c r="AE5" s="48"/>
      <c r="AF5" s="48"/>
      <c r="AG5" s="49"/>
      <c r="AH5" s="48"/>
      <c r="AI5" s="48"/>
      <c r="AJ5" s="48"/>
      <c r="AK5" s="48"/>
      <c r="AL5" s="48"/>
      <c r="AM5" s="48"/>
      <c r="AN5" s="48"/>
      <c r="AO5" s="48"/>
      <c r="AP5" s="50"/>
    </row>
    <row r="6" spans="1:42" s="52" customFormat="1" ht="12" x14ac:dyDescent="0.2">
      <c r="A6" s="12" t="s">
        <v>34</v>
      </c>
      <c r="B6" s="51">
        <v>4695</v>
      </c>
      <c r="C6" s="51">
        <v>8355</v>
      </c>
      <c r="D6" s="51">
        <v>4889</v>
      </c>
      <c r="E6" s="51">
        <v>465</v>
      </c>
      <c r="F6" s="51">
        <v>884</v>
      </c>
      <c r="G6" s="51">
        <v>2240</v>
      </c>
      <c r="H6" s="51">
        <v>521</v>
      </c>
      <c r="I6" s="51">
        <v>80</v>
      </c>
      <c r="J6" s="51">
        <v>463</v>
      </c>
      <c r="K6" s="51">
        <v>324</v>
      </c>
      <c r="L6" s="51">
        <v>396</v>
      </c>
      <c r="M6" s="51">
        <v>224</v>
      </c>
      <c r="N6" s="51">
        <v>1537</v>
      </c>
      <c r="O6" s="51">
        <v>105</v>
      </c>
      <c r="P6" s="51">
        <v>25178</v>
      </c>
      <c r="Q6" s="48"/>
      <c r="R6" s="48">
        <v>14</v>
      </c>
      <c r="S6" s="48">
        <v>39</v>
      </c>
      <c r="T6" s="48">
        <v>15</v>
      </c>
      <c r="U6" s="48">
        <v>407</v>
      </c>
      <c r="V6" s="48">
        <v>234</v>
      </c>
      <c r="W6" s="48">
        <v>11</v>
      </c>
      <c r="X6" s="48">
        <v>720</v>
      </c>
      <c r="Y6" s="48"/>
      <c r="Z6" s="48">
        <v>156</v>
      </c>
      <c r="AA6" s="48">
        <v>47</v>
      </c>
      <c r="AB6" s="48">
        <v>167</v>
      </c>
      <c r="AC6" s="48">
        <v>243</v>
      </c>
      <c r="AD6" s="48">
        <v>82</v>
      </c>
      <c r="AE6" s="48">
        <v>70</v>
      </c>
      <c r="AF6" s="48">
        <v>765</v>
      </c>
      <c r="AG6" s="48"/>
      <c r="AH6" s="48">
        <v>199</v>
      </c>
      <c r="AI6" s="48">
        <v>636</v>
      </c>
      <c r="AJ6" s="48">
        <v>164</v>
      </c>
      <c r="AK6" s="48">
        <v>265</v>
      </c>
      <c r="AL6" s="48">
        <v>177</v>
      </c>
      <c r="AM6" s="48">
        <v>1493</v>
      </c>
      <c r="AN6" s="48">
        <v>175</v>
      </c>
      <c r="AO6" s="48">
        <v>3109</v>
      </c>
      <c r="AP6" s="48">
        <v>29772</v>
      </c>
    </row>
    <row r="7" spans="1:42" s="52" customFormat="1" ht="12" x14ac:dyDescent="0.2">
      <c r="A7" s="15" t="s">
        <v>35</v>
      </c>
      <c r="B7" s="51">
        <v>154</v>
      </c>
      <c r="C7" s="51">
        <v>455</v>
      </c>
      <c r="D7" s="51">
        <v>234</v>
      </c>
      <c r="E7" s="51">
        <v>13</v>
      </c>
      <c r="F7" s="51">
        <v>51</v>
      </c>
      <c r="G7" s="51">
        <v>68</v>
      </c>
      <c r="H7" s="51">
        <v>14</v>
      </c>
      <c r="I7" s="51">
        <v>9</v>
      </c>
      <c r="J7" s="51">
        <v>28</v>
      </c>
      <c r="K7" s="51">
        <v>6</v>
      </c>
      <c r="L7" s="51">
        <v>11</v>
      </c>
      <c r="M7" s="51">
        <v>7</v>
      </c>
      <c r="N7" s="51">
        <v>112</v>
      </c>
      <c r="O7" s="51">
        <v>10</v>
      </c>
      <c r="P7" s="51">
        <v>1172</v>
      </c>
      <c r="Q7" s="48"/>
      <c r="R7" s="48">
        <v>3</v>
      </c>
      <c r="S7" s="48">
        <v>0</v>
      </c>
      <c r="T7" s="48">
        <v>1</v>
      </c>
      <c r="U7" s="48">
        <v>26</v>
      </c>
      <c r="V7" s="48">
        <v>9</v>
      </c>
      <c r="W7" s="48">
        <v>0</v>
      </c>
      <c r="X7" s="48">
        <v>39</v>
      </c>
      <c r="Y7" s="48"/>
      <c r="Z7" s="48">
        <v>5</v>
      </c>
      <c r="AA7" s="48">
        <v>6</v>
      </c>
      <c r="AB7" s="48">
        <v>10</v>
      </c>
      <c r="AC7" s="48">
        <v>4</v>
      </c>
      <c r="AD7" s="48">
        <v>2</v>
      </c>
      <c r="AE7" s="48">
        <v>5</v>
      </c>
      <c r="AF7" s="48">
        <v>32</v>
      </c>
      <c r="AG7" s="48"/>
      <c r="AH7" s="48">
        <v>2</v>
      </c>
      <c r="AI7" s="48">
        <v>26</v>
      </c>
      <c r="AJ7" s="48">
        <v>5</v>
      </c>
      <c r="AK7" s="48">
        <v>5</v>
      </c>
      <c r="AL7" s="48">
        <v>4</v>
      </c>
      <c r="AM7" s="48">
        <v>64</v>
      </c>
      <c r="AN7" s="48">
        <v>2</v>
      </c>
      <c r="AO7" s="53">
        <v>108</v>
      </c>
      <c r="AP7" s="48">
        <v>1351</v>
      </c>
    </row>
    <row r="8" spans="1:42" s="55" customFormat="1" ht="12" x14ac:dyDescent="0.2">
      <c r="A8" s="15" t="s">
        <v>37</v>
      </c>
      <c r="B8" s="51">
        <v>1394</v>
      </c>
      <c r="C8" s="51">
        <v>3466</v>
      </c>
      <c r="D8" s="51">
        <v>1642</v>
      </c>
      <c r="E8" s="51">
        <v>165</v>
      </c>
      <c r="F8" s="51">
        <v>377</v>
      </c>
      <c r="G8" s="51">
        <v>535</v>
      </c>
      <c r="H8" s="51">
        <v>160</v>
      </c>
      <c r="I8" s="51">
        <v>20</v>
      </c>
      <c r="J8" s="51">
        <v>241</v>
      </c>
      <c r="K8" s="51">
        <v>137</v>
      </c>
      <c r="L8" s="51">
        <v>111</v>
      </c>
      <c r="M8" s="51">
        <v>163</v>
      </c>
      <c r="N8" s="51">
        <v>732</v>
      </c>
      <c r="O8" s="51">
        <v>17</v>
      </c>
      <c r="P8" s="51">
        <v>9160</v>
      </c>
      <c r="Q8" s="48"/>
      <c r="R8" s="48">
        <v>3</v>
      </c>
      <c r="S8" s="48">
        <v>17</v>
      </c>
      <c r="T8" s="48">
        <v>8</v>
      </c>
      <c r="U8" s="48">
        <v>148</v>
      </c>
      <c r="V8" s="48">
        <v>142</v>
      </c>
      <c r="W8" s="48">
        <v>9</v>
      </c>
      <c r="X8" s="48">
        <v>327</v>
      </c>
      <c r="Y8" s="48"/>
      <c r="Z8" s="48">
        <v>49</v>
      </c>
      <c r="AA8" s="48">
        <v>13</v>
      </c>
      <c r="AB8" s="48">
        <v>62</v>
      </c>
      <c r="AC8" s="48">
        <v>105</v>
      </c>
      <c r="AD8" s="48">
        <v>35</v>
      </c>
      <c r="AE8" s="48">
        <v>32</v>
      </c>
      <c r="AF8" s="48">
        <v>296</v>
      </c>
      <c r="AG8" s="48"/>
      <c r="AH8" s="48">
        <v>69</v>
      </c>
      <c r="AI8" s="48">
        <v>312</v>
      </c>
      <c r="AJ8" s="48">
        <v>56</v>
      </c>
      <c r="AK8" s="48">
        <v>81</v>
      </c>
      <c r="AL8" s="48">
        <v>51</v>
      </c>
      <c r="AM8" s="48">
        <v>750</v>
      </c>
      <c r="AN8" s="48">
        <v>69</v>
      </c>
      <c r="AO8" s="53">
        <v>1388</v>
      </c>
      <c r="AP8" s="48">
        <v>11171</v>
      </c>
    </row>
    <row r="9" spans="1:42" s="52" customFormat="1" ht="12" x14ac:dyDescent="0.2">
      <c r="A9" s="15" t="s">
        <v>36</v>
      </c>
      <c r="B9" s="51">
        <v>7937</v>
      </c>
      <c r="C9" s="51">
        <v>16377</v>
      </c>
      <c r="D9" s="51">
        <v>9003</v>
      </c>
      <c r="E9" s="51">
        <v>1049</v>
      </c>
      <c r="F9" s="51">
        <v>1779</v>
      </c>
      <c r="G9" s="51">
        <v>3878</v>
      </c>
      <c r="H9" s="51">
        <v>950</v>
      </c>
      <c r="I9" s="51">
        <v>205</v>
      </c>
      <c r="J9" s="51">
        <v>1123</v>
      </c>
      <c r="K9" s="51">
        <v>714</v>
      </c>
      <c r="L9" s="51">
        <v>1033</v>
      </c>
      <c r="M9" s="51">
        <v>493</v>
      </c>
      <c r="N9" s="51">
        <v>3003</v>
      </c>
      <c r="O9" s="51">
        <v>185</v>
      </c>
      <c r="P9" s="51">
        <v>47729</v>
      </c>
      <c r="Q9" s="48"/>
      <c r="R9" s="48">
        <v>76</v>
      </c>
      <c r="S9" s="48">
        <v>160</v>
      </c>
      <c r="T9" s="48">
        <v>120</v>
      </c>
      <c r="U9" s="48">
        <v>1030</v>
      </c>
      <c r="V9" s="48">
        <v>617</v>
      </c>
      <c r="W9" s="48">
        <v>28</v>
      </c>
      <c r="X9" s="48">
        <v>2031</v>
      </c>
      <c r="Y9" s="48"/>
      <c r="Z9" s="48">
        <v>386</v>
      </c>
      <c r="AA9" s="48">
        <v>99</v>
      </c>
      <c r="AB9" s="48">
        <v>631</v>
      </c>
      <c r="AC9" s="48">
        <v>836</v>
      </c>
      <c r="AD9" s="48">
        <v>163</v>
      </c>
      <c r="AE9" s="48">
        <v>208</v>
      </c>
      <c r="AF9" s="48">
        <v>2323</v>
      </c>
      <c r="AG9" s="48"/>
      <c r="AH9" s="48">
        <v>186</v>
      </c>
      <c r="AI9" s="48">
        <v>1709</v>
      </c>
      <c r="AJ9" s="48">
        <v>150</v>
      </c>
      <c r="AK9" s="48">
        <v>807</v>
      </c>
      <c r="AL9" s="48">
        <v>197</v>
      </c>
      <c r="AM9" s="48">
        <v>1862</v>
      </c>
      <c r="AN9" s="48">
        <v>277</v>
      </c>
      <c r="AO9" s="48">
        <v>5188</v>
      </c>
      <c r="AP9" s="48">
        <v>57271</v>
      </c>
    </row>
    <row r="10" spans="1:42" s="55" customFormat="1" ht="12" x14ac:dyDescent="0.2">
      <c r="A10" s="17" t="s">
        <v>56</v>
      </c>
      <c r="B10" s="56">
        <v>14180</v>
      </c>
      <c r="C10" s="56">
        <v>28653</v>
      </c>
      <c r="D10" s="56">
        <v>15768</v>
      </c>
      <c r="E10" s="56">
        <v>1692</v>
      </c>
      <c r="F10" s="56">
        <v>3091</v>
      </c>
      <c r="G10" s="56">
        <v>6721</v>
      </c>
      <c r="H10" s="56">
        <v>1645</v>
      </c>
      <c r="I10" s="56">
        <v>314</v>
      </c>
      <c r="J10" s="56">
        <v>1855</v>
      </c>
      <c r="K10" s="56">
        <v>1181</v>
      </c>
      <c r="L10" s="56">
        <v>1551</v>
      </c>
      <c r="M10" s="56">
        <v>887</v>
      </c>
      <c r="N10" s="56">
        <v>5384</v>
      </c>
      <c r="O10" s="56">
        <v>317</v>
      </c>
      <c r="P10" s="56">
        <v>83239</v>
      </c>
      <c r="Q10" s="54"/>
      <c r="R10" s="54">
        <v>96</v>
      </c>
      <c r="S10" s="54">
        <v>216</v>
      </c>
      <c r="T10" s="54">
        <v>144</v>
      </c>
      <c r="U10" s="54">
        <v>1611</v>
      </c>
      <c r="V10" s="54">
        <v>1002</v>
      </c>
      <c r="W10" s="54">
        <v>48</v>
      </c>
      <c r="X10" s="54">
        <v>3117</v>
      </c>
      <c r="Y10" s="54"/>
      <c r="Z10" s="54">
        <v>596</v>
      </c>
      <c r="AA10" s="54">
        <v>165</v>
      </c>
      <c r="AB10" s="54">
        <v>870</v>
      </c>
      <c r="AC10" s="54">
        <v>1188</v>
      </c>
      <c r="AD10" s="54">
        <v>282</v>
      </c>
      <c r="AE10" s="54">
        <v>315</v>
      </c>
      <c r="AF10" s="54">
        <v>3416</v>
      </c>
      <c r="AG10" s="54"/>
      <c r="AH10" s="54">
        <v>456</v>
      </c>
      <c r="AI10" s="54">
        <v>2683</v>
      </c>
      <c r="AJ10" s="54">
        <v>375</v>
      </c>
      <c r="AK10" s="54">
        <v>1158</v>
      </c>
      <c r="AL10" s="54">
        <v>429</v>
      </c>
      <c r="AM10" s="54">
        <v>4169</v>
      </c>
      <c r="AN10" s="54">
        <v>523</v>
      </c>
      <c r="AO10" s="54">
        <v>9793</v>
      </c>
      <c r="AP10" s="54">
        <v>99565</v>
      </c>
    </row>
    <row r="11" spans="1:42" s="52" customFormat="1" ht="12" x14ac:dyDescent="0.2">
      <c r="A11" s="18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48"/>
      <c r="R11" s="51"/>
      <c r="S11" s="51"/>
      <c r="T11" s="51"/>
      <c r="U11" s="51"/>
      <c r="V11" s="51"/>
      <c r="W11" s="51"/>
      <c r="X11" s="51"/>
      <c r="Y11" s="48"/>
      <c r="Z11" s="51"/>
      <c r="AA11" s="51"/>
      <c r="AB11" s="51"/>
      <c r="AC11" s="51"/>
      <c r="AD11" s="51"/>
      <c r="AE11" s="51"/>
      <c r="AF11" s="51"/>
      <c r="AG11" s="48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2" s="52" customFormat="1" ht="12" x14ac:dyDescent="0.2">
      <c r="A12" s="15" t="s">
        <v>38</v>
      </c>
      <c r="B12" s="51">
        <v>2439</v>
      </c>
      <c r="C12" s="51">
        <v>2429</v>
      </c>
      <c r="D12" s="51">
        <v>2698</v>
      </c>
      <c r="E12" s="51">
        <v>243</v>
      </c>
      <c r="F12" s="51">
        <v>194</v>
      </c>
      <c r="G12" s="51">
        <v>888</v>
      </c>
      <c r="H12" s="51">
        <v>217</v>
      </c>
      <c r="I12" s="51">
        <v>52</v>
      </c>
      <c r="J12" s="51">
        <v>158</v>
      </c>
      <c r="K12" s="51">
        <v>63</v>
      </c>
      <c r="L12" s="51">
        <v>221</v>
      </c>
      <c r="M12" s="51">
        <v>43</v>
      </c>
      <c r="N12" s="51">
        <v>441</v>
      </c>
      <c r="O12" s="51">
        <v>105</v>
      </c>
      <c r="P12" s="51">
        <v>10191</v>
      </c>
      <c r="Q12" s="48"/>
      <c r="R12" s="48">
        <v>18</v>
      </c>
      <c r="S12" s="48">
        <v>28</v>
      </c>
      <c r="T12" s="48">
        <v>8</v>
      </c>
      <c r="U12" s="48">
        <v>151</v>
      </c>
      <c r="V12" s="48">
        <v>123</v>
      </c>
      <c r="W12" s="48">
        <v>10</v>
      </c>
      <c r="X12" s="48">
        <v>338</v>
      </c>
      <c r="Y12" s="48"/>
      <c r="Z12" s="48">
        <v>40</v>
      </c>
      <c r="AA12" s="48">
        <v>11</v>
      </c>
      <c r="AB12" s="48">
        <v>18</v>
      </c>
      <c r="AC12" s="48">
        <v>46</v>
      </c>
      <c r="AD12" s="48">
        <v>20</v>
      </c>
      <c r="AE12" s="48">
        <v>38</v>
      </c>
      <c r="AF12" s="48">
        <v>173</v>
      </c>
      <c r="AG12" s="48"/>
      <c r="AH12" s="48">
        <v>48</v>
      </c>
      <c r="AI12" s="48">
        <v>74</v>
      </c>
      <c r="AJ12" s="48">
        <v>94</v>
      </c>
      <c r="AK12" s="48">
        <v>15</v>
      </c>
      <c r="AL12" s="48">
        <v>21</v>
      </c>
      <c r="AM12" s="48">
        <v>570</v>
      </c>
      <c r="AN12" s="48">
        <v>100</v>
      </c>
      <c r="AO12" s="48">
        <v>922</v>
      </c>
      <c r="AP12" s="48">
        <v>11624</v>
      </c>
    </row>
    <row r="13" spans="1:42" s="58" customFormat="1" ht="12" x14ac:dyDescent="0.2">
      <c r="A13" s="20" t="s">
        <v>39</v>
      </c>
      <c r="B13" s="59">
        <v>1040</v>
      </c>
      <c r="C13" s="59">
        <v>1067</v>
      </c>
      <c r="D13" s="59">
        <v>1209</v>
      </c>
      <c r="E13" s="59">
        <v>56</v>
      </c>
      <c r="F13" s="59">
        <v>54</v>
      </c>
      <c r="G13" s="59">
        <v>495</v>
      </c>
      <c r="H13" s="59">
        <v>164</v>
      </c>
      <c r="I13" s="59">
        <v>30</v>
      </c>
      <c r="J13" s="59">
        <v>85</v>
      </c>
      <c r="K13" s="59">
        <v>35</v>
      </c>
      <c r="L13" s="59">
        <v>53</v>
      </c>
      <c r="M13" s="59">
        <v>20</v>
      </c>
      <c r="N13" s="59">
        <v>207</v>
      </c>
      <c r="O13" s="59">
        <v>88</v>
      </c>
      <c r="P13" s="59">
        <v>4603</v>
      </c>
      <c r="Q13" s="57"/>
      <c r="R13" s="57">
        <v>16</v>
      </c>
      <c r="S13" s="57">
        <v>23</v>
      </c>
      <c r="T13" s="57">
        <v>7</v>
      </c>
      <c r="U13" s="57">
        <v>79</v>
      </c>
      <c r="V13" s="57">
        <v>91</v>
      </c>
      <c r="W13" s="57">
        <v>7</v>
      </c>
      <c r="X13" s="57">
        <v>223</v>
      </c>
      <c r="Y13" s="57"/>
      <c r="Z13" s="57">
        <v>21</v>
      </c>
      <c r="AA13" s="57">
        <v>2</v>
      </c>
      <c r="AB13" s="57">
        <v>3</v>
      </c>
      <c r="AC13" s="57">
        <v>26</v>
      </c>
      <c r="AD13" s="57">
        <v>8</v>
      </c>
      <c r="AE13" s="57">
        <v>16</v>
      </c>
      <c r="AF13" s="57">
        <v>76</v>
      </c>
      <c r="AG13" s="57"/>
      <c r="AH13" s="57">
        <v>19</v>
      </c>
      <c r="AI13" s="57">
        <v>28</v>
      </c>
      <c r="AJ13" s="57">
        <v>30</v>
      </c>
      <c r="AK13" s="57">
        <v>10</v>
      </c>
      <c r="AL13" s="57">
        <v>15</v>
      </c>
      <c r="AM13" s="57">
        <v>237</v>
      </c>
      <c r="AN13" s="57">
        <v>74</v>
      </c>
      <c r="AO13" s="57">
        <v>413</v>
      </c>
      <c r="AP13" s="57">
        <v>5315</v>
      </c>
    </row>
    <row r="14" spans="1:42" s="58" customFormat="1" ht="12" x14ac:dyDescent="0.2">
      <c r="A14" s="21" t="s">
        <v>40</v>
      </c>
      <c r="B14" s="59">
        <v>1399</v>
      </c>
      <c r="C14" s="59">
        <v>1362</v>
      </c>
      <c r="D14" s="59">
        <v>1489</v>
      </c>
      <c r="E14" s="59">
        <v>187</v>
      </c>
      <c r="F14" s="59">
        <v>140</v>
      </c>
      <c r="G14" s="59">
        <v>393</v>
      </c>
      <c r="H14" s="59">
        <v>53</v>
      </c>
      <c r="I14" s="59">
        <v>22</v>
      </c>
      <c r="J14" s="59">
        <v>73</v>
      </c>
      <c r="K14" s="59">
        <v>28</v>
      </c>
      <c r="L14" s="59">
        <v>168</v>
      </c>
      <c r="M14" s="59">
        <v>23</v>
      </c>
      <c r="N14" s="59">
        <v>234</v>
      </c>
      <c r="O14" s="59">
        <v>17</v>
      </c>
      <c r="P14" s="59">
        <v>5588</v>
      </c>
      <c r="Q14" s="57"/>
      <c r="R14" s="57">
        <v>2</v>
      </c>
      <c r="S14" s="57">
        <v>5</v>
      </c>
      <c r="T14" s="57">
        <v>1</v>
      </c>
      <c r="U14" s="57">
        <v>72</v>
      </c>
      <c r="V14" s="57">
        <v>32</v>
      </c>
      <c r="W14" s="57">
        <v>3</v>
      </c>
      <c r="X14" s="57">
        <v>115</v>
      </c>
      <c r="Y14" s="57"/>
      <c r="Z14" s="57">
        <v>19</v>
      </c>
      <c r="AA14" s="57">
        <v>9</v>
      </c>
      <c r="AB14" s="57">
        <v>15</v>
      </c>
      <c r="AC14" s="57">
        <v>20</v>
      </c>
      <c r="AD14" s="57">
        <v>12</v>
      </c>
      <c r="AE14" s="57">
        <v>22</v>
      </c>
      <c r="AF14" s="57">
        <v>97</v>
      </c>
      <c r="AG14" s="57"/>
      <c r="AH14" s="57">
        <v>29</v>
      </c>
      <c r="AI14" s="57">
        <v>46</v>
      </c>
      <c r="AJ14" s="57">
        <v>64</v>
      </c>
      <c r="AK14" s="57">
        <v>5</v>
      </c>
      <c r="AL14" s="57">
        <v>6</v>
      </c>
      <c r="AM14" s="57">
        <v>333</v>
      </c>
      <c r="AN14" s="57">
        <v>26</v>
      </c>
      <c r="AO14" s="57">
        <v>509</v>
      </c>
      <c r="AP14" s="57">
        <v>6309</v>
      </c>
    </row>
    <row r="15" spans="1:42" s="52" customFormat="1" ht="12" x14ac:dyDescent="0.2">
      <c r="A15" s="15" t="s">
        <v>41</v>
      </c>
      <c r="B15" s="51">
        <v>3903</v>
      </c>
      <c r="C15" s="51">
        <v>10143</v>
      </c>
      <c r="D15" s="51">
        <v>5190</v>
      </c>
      <c r="E15" s="51">
        <v>542</v>
      </c>
      <c r="F15" s="51">
        <v>1009</v>
      </c>
      <c r="G15" s="51">
        <v>1845</v>
      </c>
      <c r="H15" s="51">
        <v>410</v>
      </c>
      <c r="I15" s="51">
        <v>48</v>
      </c>
      <c r="J15" s="51">
        <v>473</v>
      </c>
      <c r="K15" s="51">
        <v>292</v>
      </c>
      <c r="L15" s="51">
        <v>388</v>
      </c>
      <c r="M15" s="51">
        <v>216</v>
      </c>
      <c r="N15" s="51">
        <v>1559</v>
      </c>
      <c r="O15" s="51">
        <v>74</v>
      </c>
      <c r="P15" s="51">
        <v>26092</v>
      </c>
      <c r="Q15" s="48"/>
      <c r="R15" s="48">
        <v>29</v>
      </c>
      <c r="S15" s="48">
        <v>59</v>
      </c>
      <c r="T15" s="48">
        <v>26</v>
      </c>
      <c r="U15" s="48">
        <v>422</v>
      </c>
      <c r="V15" s="48">
        <v>263</v>
      </c>
      <c r="W15" s="48">
        <v>14</v>
      </c>
      <c r="X15" s="48">
        <v>813</v>
      </c>
      <c r="Y15" s="48"/>
      <c r="Z15" s="48">
        <v>127</v>
      </c>
      <c r="AA15" s="48">
        <v>41</v>
      </c>
      <c r="AB15" s="48">
        <v>164</v>
      </c>
      <c r="AC15" s="48">
        <v>193</v>
      </c>
      <c r="AD15" s="48">
        <v>58</v>
      </c>
      <c r="AE15" s="48">
        <v>81</v>
      </c>
      <c r="AF15" s="48">
        <v>664</v>
      </c>
      <c r="AG15" s="48"/>
      <c r="AH15" s="48">
        <v>87</v>
      </c>
      <c r="AI15" s="48">
        <v>833</v>
      </c>
      <c r="AJ15" s="48">
        <v>180</v>
      </c>
      <c r="AK15" s="48">
        <v>680</v>
      </c>
      <c r="AL15" s="48">
        <v>71</v>
      </c>
      <c r="AM15" s="48">
        <v>835</v>
      </c>
      <c r="AN15" s="48">
        <v>138</v>
      </c>
      <c r="AO15" s="48">
        <v>2824</v>
      </c>
      <c r="AP15" s="48">
        <v>30393</v>
      </c>
    </row>
    <row r="16" spans="1:42" s="52" customFormat="1" ht="12" x14ac:dyDescent="0.2">
      <c r="A16" s="15" t="s">
        <v>42</v>
      </c>
      <c r="B16" s="51">
        <v>2227</v>
      </c>
      <c r="C16" s="51">
        <v>2978</v>
      </c>
      <c r="D16" s="51">
        <v>2077</v>
      </c>
      <c r="E16" s="51">
        <v>177</v>
      </c>
      <c r="F16" s="51">
        <v>195</v>
      </c>
      <c r="G16" s="51">
        <v>560</v>
      </c>
      <c r="H16" s="51">
        <v>194</v>
      </c>
      <c r="I16" s="51">
        <v>39</v>
      </c>
      <c r="J16" s="51">
        <v>232</v>
      </c>
      <c r="K16" s="51">
        <v>98</v>
      </c>
      <c r="L16" s="51">
        <v>125</v>
      </c>
      <c r="M16" s="51">
        <v>49</v>
      </c>
      <c r="N16" s="51">
        <v>647</v>
      </c>
      <c r="O16" s="51">
        <v>16</v>
      </c>
      <c r="P16" s="51">
        <v>9614</v>
      </c>
      <c r="Q16" s="48"/>
      <c r="R16" s="48">
        <v>13</v>
      </c>
      <c r="S16" s="48">
        <v>21</v>
      </c>
      <c r="T16" s="48">
        <v>4</v>
      </c>
      <c r="U16" s="48">
        <v>110</v>
      </c>
      <c r="V16" s="48">
        <v>60</v>
      </c>
      <c r="W16" s="48">
        <v>6</v>
      </c>
      <c r="X16" s="48">
        <v>214</v>
      </c>
      <c r="Y16" s="48"/>
      <c r="Z16" s="48">
        <v>30</v>
      </c>
      <c r="AA16" s="48">
        <v>10</v>
      </c>
      <c r="AB16" s="48">
        <v>26</v>
      </c>
      <c r="AC16" s="48">
        <v>37</v>
      </c>
      <c r="AD16" s="48">
        <v>24</v>
      </c>
      <c r="AE16" s="48">
        <v>15</v>
      </c>
      <c r="AF16" s="48">
        <v>142</v>
      </c>
      <c r="AG16" s="48"/>
      <c r="AH16" s="48">
        <v>37</v>
      </c>
      <c r="AI16" s="48">
        <v>137</v>
      </c>
      <c r="AJ16" s="48">
        <v>42</v>
      </c>
      <c r="AK16" s="48">
        <v>96</v>
      </c>
      <c r="AL16" s="48">
        <v>27</v>
      </c>
      <c r="AM16" s="48">
        <v>263</v>
      </c>
      <c r="AN16" s="48">
        <v>35</v>
      </c>
      <c r="AO16" s="48">
        <v>637</v>
      </c>
      <c r="AP16" s="48">
        <v>10607</v>
      </c>
    </row>
    <row r="17" spans="1:43" s="52" customFormat="1" ht="12" x14ac:dyDescent="0.2">
      <c r="A17" s="15" t="s">
        <v>43</v>
      </c>
      <c r="B17" s="59">
        <v>3444</v>
      </c>
      <c r="C17" s="59">
        <v>8441</v>
      </c>
      <c r="D17" s="59">
        <v>4851</v>
      </c>
      <c r="E17" s="59">
        <v>409</v>
      </c>
      <c r="F17" s="59">
        <v>888</v>
      </c>
      <c r="G17" s="59">
        <v>1375</v>
      </c>
      <c r="H17" s="59">
        <v>496</v>
      </c>
      <c r="I17" s="59">
        <v>78</v>
      </c>
      <c r="J17" s="59">
        <v>544</v>
      </c>
      <c r="K17" s="59">
        <v>305</v>
      </c>
      <c r="L17" s="59">
        <v>371</v>
      </c>
      <c r="M17" s="59">
        <v>172</v>
      </c>
      <c r="N17" s="59">
        <v>1451</v>
      </c>
      <c r="O17" s="59">
        <v>61</v>
      </c>
      <c r="P17" s="59">
        <v>22886</v>
      </c>
      <c r="Q17" s="48"/>
      <c r="R17" s="48">
        <v>29</v>
      </c>
      <c r="S17" s="48">
        <v>78</v>
      </c>
      <c r="T17" s="48">
        <v>28</v>
      </c>
      <c r="U17" s="48">
        <v>460</v>
      </c>
      <c r="V17" s="48">
        <v>253</v>
      </c>
      <c r="W17" s="48">
        <v>20</v>
      </c>
      <c r="X17" s="48">
        <v>868</v>
      </c>
      <c r="Y17" s="48"/>
      <c r="Z17" s="48">
        <v>146</v>
      </c>
      <c r="AA17" s="48">
        <v>38</v>
      </c>
      <c r="AB17" s="48">
        <v>177</v>
      </c>
      <c r="AC17" s="48">
        <v>214</v>
      </c>
      <c r="AD17" s="48">
        <v>64</v>
      </c>
      <c r="AE17" s="48">
        <v>81</v>
      </c>
      <c r="AF17" s="48">
        <v>720</v>
      </c>
      <c r="AG17" s="48"/>
      <c r="AH17" s="48">
        <v>74</v>
      </c>
      <c r="AI17" s="48">
        <v>810</v>
      </c>
      <c r="AJ17" s="48">
        <v>95</v>
      </c>
      <c r="AK17" s="48">
        <v>324</v>
      </c>
      <c r="AL17" s="48">
        <v>85</v>
      </c>
      <c r="AM17" s="48">
        <v>1487</v>
      </c>
      <c r="AN17" s="48">
        <v>111</v>
      </c>
      <c r="AO17" s="48">
        <v>2986</v>
      </c>
      <c r="AP17" s="48">
        <v>27460</v>
      </c>
    </row>
    <row r="18" spans="1:43" s="55" customFormat="1" ht="12" x14ac:dyDescent="0.2">
      <c r="A18" s="14" t="s">
        <v>57</v>
      </c>
      <c r="B18" s="56">
        <v>12013</v>
      </c>
      <c r="C18" s="56">
        <v>23991</v>
      </c>
      <c r="D18" s="56">
        <v>14816</v>
      </c>
      <c r="E18" s="56">
        <v>1371</v>
      </c>
      <c r="F18" s="56">
        <v>2286</v>
      </c>
      <c r="G18" s="56">
        <v>4668</v>
      </c>
      <c r="H18" s="56">
        <v>1317</v>
      </c>
      <c r="I18" s="56">
        <v>217</v>
      </c>
      <c r="J18" s="56">
        <v>1407</v>
      </c>
      <c r="K18" s="56">
        <v>758</v>
      </c>
      <c r="L18" s="56">
        <v>1105</v>
      </c>
      <c r="M18" s="56">
        <v>480</v>
      </c>
      <c r="N18" s="56">
        <v>4098</v>
      </c>
      <c r="O18" s="56">
        <v>256</v>
      </c>
      <c r="P18" s="56">
        <v>68783</v>
      </c>
      <c r="Q18" s="54"/>
      <c r="R18" s="54">
        <v>89</v>
      </c>
      <c r="S18" s="54">
        <v>186</v>
      </c>
      <c r="T18" s="54">
        <v>66</v>
      </c>
      <c r="U18" s="54">
        <v>1143</v>
      </c>
      <c r="V18" s="54">
        <v>699</v>
      </c>
      <c r="W18" s="54">
        <v>50</v>
      </c>
      <c r="X18" s="54">
        <v>2233</v>
      </c>
      <c r="Y18" s="54"/>
      <c r="Z18" s="54">
        <v>343</v>
      </c>
      <c r="AA18" s="54">
        <v>100</v>
      </c>
      <c r="AB18" s="54">
        <v>385</v>
      </c>
      <c r="AC18" s="54">
        <v>490</v>
      </c>
      <c r="AD18" s="54">
        <v>166</v>
      </c>
      <c r="AE18" s="54">
        <v>215</v>
      </c>
      <c r="AF18" s="54">
        <v>1699</v>
      </c>
      <c r="AG18" s="54"/>
      <c r="AH18" s="54">
        <v>246</v>
      </c>
      <c r="AI18" s="54">
        <v>1854</v>
      </c>
      <c r="AJ18" s="54">
        <v>411</v>
      </c>
      <c r="AK18" s="54">
        <v>1115</v>
      </c>
      <c r="AL18" s="54">
        <v>204</v>
      </c>
      <c r="AM18" s="54">
        <v>3155</v>
      </c>
      <c r="AN18" s="54">
        <v>384</v>
      </c>
      <c r="AO18" s="54">
        <v>7369</v>
      </c>
      <c r="AP18" s="54">
        <v>80084</v>
      </c>
    </row>
    <row r="19" spans="1:43" s="52" customFormat="1" ht="12" x14ac:dyDescent="0.2">
      <c r="A19" s="18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48"/>
      <c r="R19" s="51"/>
      <c r="S19" s="51"/>
      <c r="T19" s="51"/>
      <c r="U19" s="51"/>
      <c r="V19" s="51"/>
      <c r="W19" s="51"/>
      <c r="X19" s="51"/>
      <c r="Y19" s="48"/>
      <c r="Z19" s="51"/>
      <c r="AA19" s="51"/>
      <c r="AB19" s="51"/>
      <c r="AC19" s="51"/>
      <c r="AD19" s="51"/>
      <c r="AE19" s="51"/>
      <c r="AF19" s="51"/>
      <c r="AG19" s="48"/>
      <c r="AH19" s="51"/>
      <c r="AI19" s="51"/>
      <c r="AJ19" s="51"/>
      <c r="AK19" s="51"/>
      <c r="AL19" s="51"/>
      <c r="AM19" s="51"/>
      <c r="AN19" s="51"/>
      <c r="AO19" s="51"/>
      <c r="AP19" s="51"/>
    </row>
    <row r="20" spans="1:43" s="52" customFormat="1" ht="12" x14ac:dyDescent="0.2">
      <c r="A20" s="15" t="s">
        <v>53</v>
      </c>
      <c r="B20" s="51">
        <v>3957</v>
      </c>
      <c r="C20" s="51">
        <v>8217</v>
      </c>
      <c r="D20" s="51">
        <v>4499</v>
      </c>
      <c r="E20" s="51">
        <v>346</v>
      </c>
      <c r="F20" s="51">
        <v>1244</v>
      </c>
      <c r="G20" s="51">
        <v>1511</v>
      </c>
      <c r="H20" s="51">
        <v>430</v>
      </c>
      <c r="I20" s="51">
        <v>61</v>
      </c>
      <c r="J20" s="51">
        <v>592</v>
      </c>
      <c r="K20" s="51">
        <v>223</v>
      </c>
      <c r="L20" s="51">
        <v>276</v>
      </c>
      <c r="M20" s="51">
        <v>151</v>
      </c>
      <c r="N20" s="51">
        <v>1459</v>
      </c>
      <c r="O20" s="51">
        <v>65</v>
      </c>
      <c r="P20" s="51">
        <v>23031</v>
      </c>
      <c r="Q20" s="48"/>
      <c r="R20" s="48">
        <v>21</v>
      </c>
      <c r="S20" s="48">
        <v>79</v>
      </c>
      <c r="T20" s="48">
        <v>8</v>
      </c>
      <c r="U20" s="48">
        <v>279</v>
      </c>
      <c r="V20" s="48">
        <v>206</v>
      </c>
      <c r="W20" s="48">
        <v>11</v>
      </c>
      <c r="X20" s="48">
        <v>604</v>
      </c>
      <c r="Y20" s="48"/>
      <c r="Z20" s="48">
        <v>179</v>
      </c>
      <c r="AA20" s="48">
        <v>43</v>
      </c>
      <c r="AB20" s="48">
        <v>131</v>
      </c>
      <c r="AC20" s="48">
        <v>140</v>
      </c>
      <c r="AD20" s="48">
        <v>54</v>
      </c>
      <c r="AE20" s="48">
        <v>70</v>
      </c>
      <c r="AF20" s="48">
        <v>617</v>
      </c>
      <c r="AG20" s="48"/>
      <c r="AH20" s="48">
        <v>96</v>
      </c>
      <c r="AI20" s="48">
        <v>676</v>
      </c>
      <c r="AJ20" s="48">
        <v>90</v>
      </c>
      <c r="AK20" s="48">
        <v>143</v>
      </c>
      <c r="AL20" s="48">
        <v>109</v>
      </c>
      <c r="AM20" s="48">
        <v>938</v>
      </c>
      <c r="AN20" s="48">
        <v>119</v>
      </c>
      <c r="AO20" s="48">
        <v>2171</v>
      </c>
      <c r="AP20" s="48">
        <v>26423</v>
      </c>
    </row>
    <row r="21" spans="1:43" s="55" customFormat="1" ht="12" x14ac:dyDescent="0.2">
      <c r="A21" s="11" t="s">
        <v>54</v>
      </c>
      <c r="B21" s="51">
        <v>1003</v>
      </c>
      <c r="C21" s="51">
        <v>2235</v>
      </c>
      <c r="D21" s="51">
        <v>1070</v>
      </c>
      <c r="E21" s="51">
        <v>81</v>
      </c>
      <c r="F21" s="51">
        <v>161</v>
      </c>
      <c r="G21" s="51">
        <v>401</v>
      </c>
      <c r="H21" s="51">
        <v>74</v>
      </c>
      <c r="I21" s="51">
        <v>22</v>
      </c>
      <c r="J21" s="51">
        <v>154</v>
      </c>
      <c r="K21" s="51">
        <v>69</v>
      </c>
      <c r="L21" s="51">
        <v>45</v>
      </c>
      <c r="M21" s="51">
        <v>79</v>
      </c>
      <c r="N21" s="51">
        <v>341</v>
      </c>
      <c r="O21" s="51">
        <v>22</v>
      </c>
      <c r="P21" s="51">
        <v>5757</v>
      </c>
      <c r="Q21" s="48"/>
      <c r="R21" s="48">
        <v>5</v>
      </c>
      <c r="S21" s="48">
        <v>12</v>
      </c>
      <c r="T21" s="48">
        <v>1</v>
      </c>
      <c r="U21" s="48">
        <v>109</v>
      </c>
      <c r="V21" s="48">
        <v>90</v>
      </c>
      <c r="W21" s="48">
        <v>7</v>
      </c>
      <c r="X21" s="48">
        <v>224</v>
      </c>
      <c r="Y21" s="48"/>
      <c r="Z21" s="48">
        <v>38</v>
      </c>
      <c r="AA21" s="48">
        <v>12</v>
      </c>
      <c r="AB21" s="48">
        <v>28</v>
      </c>
      <c r="AC21" s="48">
        <v>41</v>
      </c>
      <c r="AD21" s="48">
        <v>15</v>
      </c>
      <c r="AE21" s="48">
        <v>30</v>
      </c>
      <c r="AF21" s="48">
        <v>164</v>
      </c>
      <c r="AG21" s="48"/>
      <c r="AH21" s="48">
        <v>35</v>
      </c>
      <c r="AI21" s="48">
        <v>182</v>
      </c>
      <c r="AJ21" s="48">
        <v>25</v>
      </c>
      <c r="AK21" s="48">
        <v>24</v>
      </c>
      <c r="AL21" s="48">
        <v>27</v>
      </c>
      <c r="AM21" s="48">
        <v>555</v>
      </c>
      <c r="AN21" s="48">
        <v>41</v>
      </c>
      <c r="AO21" s="53">
        <v>889</v>
      </c>
      <c r="AP21" s="48">
        <v>7034</v>
      </c>
    </row>
    <row r="22" spans="1:43" s="52" customFormat="1" ht="12" x14ac:dyDescent="0.2">
      <c r="A22" s="11" t="s">
        <v>55</v>
      </c>
      <c r="B22" s="51">
        <v>1728</v>
      </c>
      <c r="C22" s="51">
        <v>3931</v>
      </c>
      <c r="D22" s="51">
        <v>1576</v>
      </c>
      <c r="E22" s="51">
        <v>122</v>
      </c>
      <c r="F22" s="51">
        <v>338</v>
      </c>
      <c r="G22" s="51">
        <v>724</v>
      </c>
      <c r="H22" s="51">
        <v>167</v>
      </c>
      <c r="I22" s="51">
        <v>24</v>
      </c>
      <c r="J22" s="51">
        <v>192</v>
      </c>
      <c r="K22" s="51">
        <v>82</v>
      </c>
      <c r="L22" s="51">
        <v>75</v>
      </c>
      <c r="M22" s="51">
        <v>82</v>
      </c>
      <c r="N22" s="51">
        <v>547</v>
      </c>
      <c r="O22" s="51">
        <v>33</v>
      </c>
      <c r="P22" s="51">
        <v>9621</v>
      </c>
      <c r="Q22" s="48"/>
      <c r="R22" s="48">
        <v>19</v>
      </c>
      <c r="S22" s="48">
        <v>19</v>
      </c>
      <c r="T22" s="48">
        <v>9</v>
      </c>
      <c r="U22" s="48">
        <v>156</v>
      </c>
      <c r="V22" s="48">
        <v>134</v>
      </c>
      <c r="W22" s="48">
        <v>3</v>
      </c>
      <c r="X22" s="48">
        <v>340</v>
      </c>
      <c r="Y22" s="48"/>
      <c r="Z22" s="48">
        <v>42</v>
      </c>
      <c r="AA22" s="48">
        <v>18</v>
      </c>
      <c r="AB22" s="48">
        <v>26</v>
      </c>
      <c r="AC22" s="48">
        <v>92</v>
      </c>
      <c r="AD22" s="48">
        <v>27</v>
      </c>
      <c r="AE22" s="48">
        <v>33</v>
      </c>
      <c r="AF22" s="48">
        <v>238</v>
      </c>
      <c r="AG22" s="48"/>
      <c r="AH22" s="48">
        <v>30</v>
      </c>
      <c r="AI22" s="48">
        <v>298</v>
      </c>
      <c r="AJ22" s="48">
        <v>52</v>
      </c>
      <c r="AK22" s="48">
        <v>35</v>
      </c>
      <c r="AL22" s="48">
        <v>30</v>
      </c>
      <c r="AM22" s="48">
        <v>551</v>
      </c>
      <c r="AN22" s="48">
        <v>46</v>
      </c>
      <c r="AO22" s="53">
        <v>1042</v>
      </c>
      <c r="AP22" s="48">
        <v>11241</v>
      </c>
    </row>
    <row r="23" spans="1:43" s="52" customFormat="1" ht="12" x14ac:dyDescent="0.2">
      <c r="A23" s="11" t="s">
        <v>52</v>
      </c>
      <c r="B23" s="51">
        <v>5418</v>
      </c>
      <c r="C23" s="51">
        <v>10627</v>
      </c>
      <c r="D23" s="51">
        <v>3202</v>
      </c>
      <c r="E23" s="51">
        <v>823</v>
      </c>
      <c r="F23" s="51">
        <v>670</v>
      </c>
      <c r="G23" s="51">
        <v>2644</v>
      </c>
      <c r="H23" s="51">
        <v>665</v>
      </c>
      <c r="I23" s="51">
        <v>114</v>
      </c>
      <c r="J23" s="51">
        <v>697</v>
      </c>
      <c r="K23" s="51">
        <v>267</v>
      </c>
      <c r="L23" s="51">
        <v>527</v>
      </c>
      <c r="M23" s="51">
        <v>322</v>
      </c>
      <c r="N23" s="51">
        <v>3194</v>
      </c>
      <c r="O23" s="51">
        <v>215</v>
      </c>
      <c r="P23" s="51">
        <v>29385</v>
      </c>
      <c r="Q23" s="48"/>
      <c r="R23" s="48">
        <v>33</v>
      </c>
      <c r="S23" s="48">
        <v>65</v>
      </c>
      <c r="T23" s="48">
        <v>55</v>
      </c>
      <c r="U23" s="48">
        <v>684</v>
      </c>
      <c r="V23" s="48">
        <v>483</v>
      </c>
      <c r="W23" s="48">
        <v>18</v>
      </c>
      <c r="X23" s="48">
        <v>1338</v>
      </c>
      <c r="Y23" s="48"/>
      <c r="Z23" s="48">
        <v>199</v>
      </c>
      <c r="AA23" s="48">
        <v>85</v>
      </c>
      <c r="AB23" s="48">
        <v>219</v>
      </c>
      <c r="AC23" s="48">
        <v>174</v>
      </c>
      <c r="AD23" s="48">
        <v>63</v>
      </c>
      <c r="AE23" s="48">
        <v>181</v>
      </c>
      <c r="AF23" s="48">
        <v>921</v>
      </c>
      <c r="AG23" s="48"/>
      <c r="AH23" s="48">
        <v>100</v>
      </c>
      <c r="AI23" s="48">
        <v>1381</v>
      </c>
      <c r="AJ23" s="48">
        <v>56</v>
      </c>
      <c r="AK23" s="48">
        <v>267</v>
      </c>
      <c r="AL23" s="48">
        <v>182</v>
      </c>
      <c r="AM23" s="48">
        <v>973</v>
      </c>
      <c r="AN23" s="48">
        <v>209</v>
      </c>
      <c r="AO23" s="48">
        <v>3168</v>
      </c>
      <c r="AP23" s="48">
        <v>34812</v>
      </c>
    </row>
    <row r="24" spans="1:43" s="55" customFormat="1" ht="12" x14ac:dyDescent="0.2">
      <c r="A24" s="14" t="s">
        <v>58</v>
      </c>
      <c r="B24" s="56">
        <v>12106</v>
      </c>
      <c r="C24" s="56">
        <v>25010</v>
      </c>
      <c r="D24" s="56">
        <v>10347</v>
      </c>
      <c r="E24" s="56">
        <v>1372</v>
      </c>
      <c r="F24" s="56">
        <v>2413</v>
      </c>
      <c r="G24" s="56">
        <v>5280</v>
      </c>
      <c r="H24" s="56">
        <v>1336</v>
      </c>
      <c r="I24" s="56">
        <v>221</v>
      </c>
      <c r="J24" s="56">
        <v>1635</v>
      </c>
      <c r="K24" s="56">
        <v>641</v>
      </c>
      <c r="L24" s="56">
        <v>923</v>
      </c>
      <c r="M24" s="56">
        <v>634</v>
      </c>
      <c r="N24" s="56">
        <v>5541</v>
      </c>
      <c r="O24" s="56">
        <v>335</v>
      </c>
      <c r="P24" s="56">
        <v>67794</v>
      </c>
      <c r="Q24" s="54"/>
      <c r="R24" s="54">
        <v>78</v>
      </c>
      <c r="S24" s="54">
        <v>175</v>
      </c>
      <c r="T24" s="54">
        <v>73</v>
      </c>
      <c r="U24" s="54">
        <v>1228</v>
      </c>
      <c r="V24" s="54">
        <v>913</v>
      </c>
      <c r="W24" s="54">
        <v>39</v>
      </c>
      <c r="X24" s="54">
        <v>2506</v>
      </c>
      <c r="Y24" s="54"/>
      <c r="Z24" s="54">
        <v>458</v>
      </c>
      <c r="AA24" s="54">
        <v>158</v>
      </c>
      <c r="AB24" s="54">
        <v>404</v>
      </c>
      <c r="AC24" s="54">
        <v>447</v>
      </c>
      <c r="AD24" s="54">
        <v>159</v>
      </c>
      <c r="AE24" s="54">
        <v>314</v>
      </c>
      <c r="AF24" s="54">
        <v>1940</v>
      </c>
      <c r="AG24" s="54"/>
      <c r="AH24" s="54">
        <v>261</v>
      </c>
      <c r="AI24" s="54">
        <v>2537</v>
      </c>
      <c r="AJ24" s="54">
        <v>223</v>
      </c>
      <c r="AK24" s="54">
        <v>469</v>
      </c>
      <c r="AL24" s="54">
        <v>348</v>
      </c>
      <c r="AM24" s="54">
        <v>3017</v>
      </c>
      <c r="AN24" s="54">
        <v>415</v>
      </c>
      <c r="AO24" s="54">
        <v>7270</v>
      </c>
      <c r="AP24" s="54">
        <v>79510</v>
      </c>
    </row>
    <row r="25" spans="1:43" s="52" customFormat="1" ht="12" x14ac:dyDescent="0.2">
      <c r="A25" s="18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48"/>
      <c r="R25" s="51"/>
      <c r="S25" s="51"/>
      <c r="T25" s="51"/>
      <c r="U25" s="51"/>
      <c r="V25" s="51"/>
      <c r="W25" s="51"/>
      <c r="X25" s="51"/>
      <c r="Y25" s="48"/>
      <c r="Z25" s="51"/>
      <c r="AA25" s="51"/>
      <c r="AB25" s="51"/>
      <c r="AC25" s="51"/>
      <c r="AD25" s="51"/>
      <c r="AE25" s="51"/>
      <c r="AF25" s="51"/>
      <c r="AG25" s="48"/>
      <c r="AH25" s="51"/>
      <c r="AI25" s="51"/>
      <c r="AJ25" s="51"/>
      <c r="AK25" s="51"/>
      <c r="AL25" s="51"/>
      <c r="AM25" s="51"/>
      <c r="AN25" s="51"/>
      <c r="AO25" s="51"/>
      <c r="AP25" s="51"/>
    </row>
    <row r="26" spans="1:43" s="52" customFormat="1" ht="12" x14ac:dyDescent="0.2">
      <c r="A26" s="11" t="s">
        <v>48</v>
      </c>
      <c r="B26" s="51">
        <v>1305</v>
      </c>
      <c r="C26" s="51">
        <v>3232</v>
      </c>
      <c r="D26" s="51">
        <v>1008</v>
      </c>
      <c r="E26" s="51">
        <v>101</v>
      </c>
      <c r="F26" s="51">
        <v>252</v>
      </c>
      <c r="G26" s="51">
        <v>567</v>
      </c>
      <c r="H26" s="51">
        <v>117</v>
      </c>
      <c r="I26" s="51">
        <v>14</v>
      </c>
      <c r="J26" s="51">
        <v>125</v>
      </c>
      <c r="K26" s="51">
        <v>69</v>
      </c>
      <c r="L26" s="51">
        <v>37</v>
      </c>
      <c r="M26" s="51">
        <v>47</v>
      </c>
      <c r="N26" s="51">
        <v>594</v>
      </c>
      <c r="O26" s="51">
        <v>23</v>
      </c>
      <c r="P26" s="51">
        <v>7491</v>
      </c>
      <c r="Q26" s="48"/>
      <c r="R26" s="48">
        <v>7</v>
      </c>
      <c r="S26" s="48">
        <v>22</v>
      </c>
      <c r="T26" s="48">
        <v>13</v>
      </c>
      <c r="U26" s="48">
        <v>157</v>
      </c>
      <c r="V26" s="48">
        <v>127</v>
      </c>
      <c r="W26" s="48">
        <v>7</v>
      </c>
      <c r="X26" s="53">
        <v>333</v>
      </c>
      <c r="Y26" s="48"/>
      <c r="Z26" s="48">
        <v>30</v>
      </c>
      <c r="AA26" s="48">
        <v>19</v>
      </c>
      <c r="AB26" s="48">
        <v>29</v>
      </c>
      <c r="AC26" s="48">
        <v>30</v>
      </c>
      <c r="AD26" s="48">
        <v>13</v>
      </c>
      <c r="AE26" s="48">
        <v>23</v>
      </c>
      <c r="AF26" s="48">
        <v>144</v>
      </c>
      <c r="AG26" s="48"/>
      <c r="AH26" s="48">
        <v>14</v>
      </c>
      <c r="AI26" s="48">
        <v>214</v>
      </c>
      <c r="AJ26" s="48">
        <v>17</v>
      </c>
      <c r="AK26" s="48">
        <v>17</v>
      </c>
      <c r="AL26" s="48">
        <v>15</v>
      </c>
      <c r="AM26" s="48">
        <v>116</v>
      </c>
      <c r="AN26" s="48">
        <v>23</v>
      </c>
      <c r="AO26" s="48">
        <v>416</v>
      </c>
      <c r="AP26" s="48">
        <v>8384</v>
      </c>
    </row>
    <row r="27" spans="1:43" s="52" customFormat="1" ht="12" x14ac:dyDescent="0.2">
      <c r="A27" s="11" t="s">
        <v>49</v>
      </c>
      <c r="B27" s="51">
        <v>226</v>
      </c>
      <c r="C27" s="51">
        <v>677</v>
      </c>
      <c r="D27" s="51">
        <v>251</v>
      </c>
      <c r="E27" s="51">
        <v>24</v>
      </c>
      <c r="F27" s="51">
        <v>97</v>
      </c>
      <c r="G27" s="51">
        <v>154</v>
      </c>
      <c r="H27" s="51">
        <v>31</v>
      </c>
      <c r="I27" s="51">
        <v>8</v>
      </c>
      <c r="J27" s="51">
        <v>47</v>
      </c>
      <c r="K27" s="51">
        <v>9</v>
      </c>
      <c r="L27" s="51">
        <v>8</v>
      </c>
      <c r="M27" s="51">
        <v>6</v>
      </c>
      <c r="N27" s="51">
        <v>172</v>
      </c>
      <c r="O27" s="51">
        <v>5</v>
      </c>
      <c r="P27" s="51">
        <v>1715</v>
      </c>
      <c r="Q27" s="48"/>
      <c r="R27" s="48">
        <v>2</v>
      </c>
      <c r="S27" s="48">
        <v>5</v>
      </c>
      <c r="T27" s="48">
        <v>1</v>
      </c>
      <c r="U27" s="48">
        <v>83</v>
      </c>
      <c r="V27" s="48">
        <v>44</v>
      </c>
      <c r="W27" s="48">
        <v>1</v>
      </c>
      <c r="X27" s="53">
        <v>136</v>
      </c>
      <c r="Y27" s="48"/>
      <c r="Z27" s="48">
        <v>6</v>
      </c>
      <c r="AA27" s="48">
        <v>2</v>
      </c>
      <c r="AB27" s="48">
        <v>8</v>
      </c>
      <c r="AC27" s="48">
        <v>9</v>
      </c>
      <c r="AD27" s="48">
        <v>1</v>
      </c>
      <c r="AE27" s="48">
        <v>6</v>
      </c>
      <c r="AF27" s="48">
        <v>32</v>
      </c>
      <c r="AG27" s="48"/>
      <c r="AH27" s="48">
        <v>1</v>
      </c>
      <c r="AI27" s="48">
        <v>26</v>
      </c>
      <c r="AJ27" s="48">
        <v>3</v>
      </c>
      <c r="AK27" s="48">
        <v>14</v>
      </c>
      <c r="AL27" s="48">
        <v>5</v>
      </c>
      <c r="AM27" s="48">
        <v>41</v>
      </c>
      <c r="AN27" s="48">
        <v>7</v>
      </c>
      <c r="AO27" s="48">
        <v>97</v>
      </c>
      <c r="AP27" s="48">
        <v>1980</v>
      </c>
    </row>
    <row r="28" spans="1:43" s="52" customFormat="1" ht="12" x14ac:dyDescent="0.2">
      <c r="A28" s="11" t="s">
        <v>50</v>
      </c>
      <c r="B28" s="51">
        <v>2607</v>
      </c>
      <c r="C28" s="51">
        <v>8094</v>
      </c>
      <c r="D28" s="51">
        <v>2491</v>
      </c>
      <c r="E28" s="51">
        <v>501</v>
      </c>
      <c r="F28" s="51">
        <v>505</v>
      </c>
      <c r="G28" s="51">
        <v>1507</v>
      </c>
      <c r="H28" s="51">
        <v>377</v>
      </c>
      <c r="I28" s="51">
        <v>31</v>
      </c>
      <c r="J28" s="51">
        <v>309</v>
      </c>
      <c r="K28" s="51">
        <v>213</v>
      </c>
      <c r="L28" s="51">
        <v>138</v>
      </c>
      <c r="M28" s="51">
        <v>161</v>
      </c>
      <c r="N28" s="51">
        <v>1937</v>
      </c>
      <c r="O28" s="51">
        <v>88</v>
      </c>
      <c r="P28" s="51">
        <v>18959</v>
      </c>
      <c r="Q28" s="48"/>
      <c r="R28" s="48">
        <v>50</v>
      </c>
      <c r="S28" s="48">
        <v>139</v>
      </c>
      <c r="T28" s="48">
        <v>49</v>
      </c>
      <c r="U28" s="48">
        <v>892</v>
      </c>
      <c r="V28" s="48">
        <v>419</v>
      </c>
      <c r="W28" s="48">
        <v>15</v>
      </c>
      <c r="X28" s="48">
        <v>1564</v>
      </c>
      <c r="Y28" s="48"/>
      <c r="Z28" s="48">
        <v>82</v>
      </c>
      <c r="AA28" s="48">
        <v>28</v>
      </c>
      <c r="AB28" s="48">
        <v>102</v>
      </c>
      <c r="AC28" s="48">
        <v>101</v>
      </c>
      <c r="AD28" s="48">
        <v>34</v>
      </c>
      <c r="AE28" s="48">
        <v>56</v>
      </c>
      <c r="AF28" s="48">
        <v>403</v>
      </c>
      <c r="AG28" s="48"/>
      <c r="AH28" s="48">
        <v>41</v>
      </c>
      <c r="AI28" s="48">
        <v>457</v>
      </c>
      <c r="AJ28" s="48">
        <v>24</v>
      </c>
      <c r="AK28" s="48">
        <v>231</v>
      </c>
      <c r="AL28" s="48">
        <v>66</v>
      </c>
      <c r="AM28" s="48">
        <v>883</v>
      </c>
      <c r="AN28" s="48">
        <v>85</v>
      </c>
      <c r="AO28" s="48">
        <v>1787</v>
      </c>
      <c r="AP28" s="48">
        <v>22713</v>
      </c>
    </row>
    <row r="29" spans="1:43" s="52" customFormat="1" ht="12" x14ac:dyDescent="0.2">
      <c r="A29" s="11" t="s">
        <v>51</v>
      </c>
      <c r="B29" s="51">
        <v>2694</v>
      </c>
      <c r="C29" s="51">
        <v>6317</v>
      </c>
      <c r="D29" s="51">
        <v>2054</v>
      </c>
      <c r="E29" s="51">
        <v>330</v>
      </c>
      <c r="F29" s="51">
        <v>652</v>
      </c>
      <c r="G29" s="51">
        <v>1297</v>
      </c>
      <c r="H29" s="51">
        <v>368</v>
      </c>
      <c r="I29" s="51">
        <v>34</v>
      </c>
      <c r="J29" s="51">
        <v>274</v>
      </c>
      <c r="K29" s="51">
        <v>184</v>
      </c>
      <c r="L29" s="51">
        <v>77</v>
      </c>
      <c r="M29" s="51">
        <v>197</v>
      </c>
      <c r="N29" s="51">
        <v>1906</v>
      </c>
      <c r="O29" s="51">
        <v>69</v>
      </c>
      <c r="P29" s="51">
        <v>16453</v>
      </c>
      <c r="Q29" s="48"/>
      <c r="R29" s="48">
        <v>51</v>
      </c>
      <c r="S29" s="48">
        <v>176</v>
      </c>
      <c r="T29" s="48">
        <v>48</v>
      </c>
      <c r="U29" s="48">
        <v>604</v>
      </c>
      <c r="V29" s="48">
        <v>385</v>
      </c>
      <c r="W29" s="48">
        <v>15</v>
      </c>
      <c r="X29" s="48">
        <v>1279</v>
      </c>
      <c r="Y29" s="48"/>
      <c r="Z29" s="48">
        <v>64</v>
      </c>
      <c r="AA29" s="48">
        <v>22</v>
      </c>
      <c r="AB29" s="48">
        <v>47</v>
      </c>
      <c r="AC29" s="48">
        <v>85</v>
      </c>
      <c r="AD29" s="48">
        <v>17</v>
      </c>
      <c r="AE29" s="48">
        <v>30</v>
      </c>
      <c r="AF29" s="48">
        <v>265</v>
      </c>
      <c r="AG29" s="48"/>
      <c r="AH29" s="48">
        <v>61</v>
      </c>
      <c r="AI29" s="48">
        <v>402</v>
      </c>
      <c r="AJ29" s="48">
        <v>36</v>
      </c>
      <c r="AK29" s="48">
        <v>73</v>
      </c>
      <c r="AL29" s="48">
        <v>72</v>
      </c>
      <c r="AM29" s="48">
        <v>542</v>
      </c>
      <c r="AN29" s="48">
        <v>91</v>
      </c>
      <c r="AO29" s="48">
        <v>1277</v>
      </c>
      <c r="AP29" s="48">
        <v>19274</v>
      </c>
    </row>
    <row r="30" spans="1:43" s="55" customFormat="1" ht="12" x14ac:dyDescent="0.2">
      <c r="A30" s="11" t="s">
        <v>47</v>
      </c>
      <c r="B30" s="51">
        <v>528</v>
      </c>
      <c r="C30" s="51">
        <v>1151</v>
      </c>
      <c r="D30" s="51">
        <v>444</v>
      </c>
      <c r="E30" s="51">
        <v>47</v>
      </c>
      <c r="F30" s="51">
        <v>143</v>
      </c>
      <c r="G30" s="51">
        <v>280</v>
      </c>
      <c r="H30" s="51">
        <v>70</v>
      </c>
      <c r="I30" s="51">
        <v>10</v>
      </c>
      <c r="J30" s="51">
        <v>70</v>
      </c>
      <c r="K30" s="51">
        <v>26</v>
      </c>
      <c r="L30" s="51">
        <v>10</v>
      </c>
      <c r="M30" s="51">
        <v>20</v>
      </c>
      <c r="N30" s="51">
        <v>323</v>
      </c>
      <c r="O30" s="51">
        <v>7</v>
      </c>
      <c r="P30" s="51">
        <v>3129</v>
      </c>
      <c r="Q30" s="48"/>
      <c r="R30" s="48">
        <v>15</v>
      </c>
      <c r="S30" s="48">
        <v>6</v>
      </c>
      <c r="T30" s="48">
        <v>3</v>
      </c>
      <c r="U30" s="48">
        <v>137</v>
      </c>
      <c r="V30" s="48">
        <v>65</v>
      </c>
      <c r="W30" s="48">
        <v>4</v>
      </c>
      <c r="X30" s="48">
        <v>230</v>
      </c>
      <c r="Y30" s="48"/>
      <c r="Z30" s="48">
        <v>14</v>
      </c>
      <c r="AA30" s="48">
        <v>3</v>
      </c>
      <c r="AB30" s="48">
        <v>9</v>
      </c>
      <c r="AC30" s="48">
        <v>24</v>
      </c>
      <c r="AD30" s="48">
        <v>1</v>
      </c>
      <c r="AE30" s="48">
        <v>4</v>
      </c>
      <c r="AF30" s="48">
        <v>55</v>
      </c>
      <c r="AG30" s="48"/>
      <c r="AH30" s="48">
        <v>6</v>
      </c>
      <c r="AI30" s="48">
        <v>53</v>
      </c>
      <c r="AJ30" s="48">
        <v>5</v>
      </c>
      <c r="AK30" s="48">
        <v>15</v>
      </c>
      <c r="AL30" s="48">
        <v>14</v>
      </c>
      <c r="AM30" s="48">
        <v>47</v>
      </c>
      <c r="AN30" s="48">
        <v>9</v>
      </c>
      <c r="AO30" s="48">
        <v>149</v>
      </c>
      <c r="AP30" s="48">
        <v>3563</v>
      </c>
    </row>
    <row r="31" spans="1:43" s="52" customFormat="1" ht="12" x14ac:dyDescent="0.2">
      <c r="A31" s="11" t="s">
        <v>46</v>
      </c>
      <c r="B31" s="51">
        <v>1239</v>
      </c>
      <c r="C31" s="51">
        <v>3730</v>
      </c>
      <c r="D31" s="51">
        <v>1245</v>
      </c>
      <c r="E31" s="51">
        <v>296</v>
      </c>
      <c r="F31" s="51">
        <v>379</v>
      </c>
      <c r="G31" s="51">
        <v>767</v>
      </c>
      <c r="H31" s="51">
        <v>176</v>
      </c>
      <c r="I31" s="51">
        <v>12</v>
      </c>
      <c r="J31" s="51">
        <v>155</v>
      </c>
      <c r="K31" s="51">
        <v>104</v>
      </c>
      <c r="L31" s="51">
        <v>78</v>
      </c>
      <c r="M31" s="51">
        <v>79</v>
      </c>
      <c r="N31" s="51">
        <v>1207</v>
      </c>
      <c r="O31" s="51">
        <v>38</v>
      </c>
      <c r="P31" s="51">
        <v>9505</v>
      </c>
      <c r="Q31" s="48"/>
      <c r="R31" s="48">
        <v>15</v>
      </c>
      <c r="S31" s="48">
        <v>88</v>
      </c>
      <c r="T31" s="48">
        <v>17</v>
      </c>
      <c r="U31" s="48">
        <v>243</v>
      </c>
      <c r="V31" s="48">
        <v>233</v>
      </c>
      <c r="W31" s="48">
        <v>4</v>
      </c>
      <c r="X31" s="48">
        <v>600</v>
      </c>
      <c r="Y31" s="48"/>
      <c r="Z31" s="48">
        <v>23</v>
      </c>
      <c r="AA31" s="48">
        <v>12</v>
      </c>
      <c r="AB31" s="48">
        <v>21</v>
      </c>
      <c r="AC31" s="48">
        <v>51</v>
      </c>
      <c r="AD31" s="48">
        <v>9</v>
      </c>
      <c r="AE31" s="48">
        <v>18</v>
      </c>
      <c r="AF31" s="48">
        <v>134</v>
      </c>
      <c r="AG31" s="48"/>
      <c r="AH31" s="48">
        <v>16</v>
      </c>
      <c r="AI31" s="48">
        <v>89</v>
      </c>
      <c r="AJ31" s="48">
        <v>11</v>
      </c>
      <c r="AK31" s="48">
        <v>28</v>
      </c>
      <c r="AL31" s="48">
        <v>25</v>
      </c>
      <c r="AM31" s="48">
        <v>167</v>
      </c>
      <c r="AN31" s="48">
        <v>30</v>
      </c>
      <c r="AO31" s="48">
        <v>366</v>
      </c>
      <c r="AP31" s="48">
        <v>10605</v>
      </c>
    </row>
    <row r="32" spans="1:43" s="55" customFormat="1" ht="12" x14ac:dyDescent="0.2">
      <c r="A32" s="14" t="s">
        <v>59</v>
      </c>
      <c r="B32" s="56">
        <v>8599</v>
      </c>
      <c r="C32" s="56">
        <v>23201</v>
      </c>
      <c r="D32" s="56">
        <v>7493</v>
      </c>
      <c r="E32" s="56">
        <v>1299</v>
      </c>
      <c r="F32" s="56">
        <v>2028</v>
      </c>
      <c r="G32" s="56">
        <v>4572</v>
      </c>
      <c r="H32" s="56">
        <v>1139</v>
      </c>
      <c r="I32" s="56">
        <v>109</v>
      </c>
      <c r="J32" s="56">
        <v>980</v>
      </c>
      <c r="K32" s="56">
        <v>605</v>
      </c>
      <c r="L32" s="56">
        <v>348</v>
      </c>
      <c r="M32" s="56">
        <v>510</v>
      </c>
      <c r="N32" s="56">
        <v>6139</v>
      </c>
      <c r="O32" s="56">
        <v>230</v>
      </c>
      <c r="P32" s="56">
        <v>57252</v>
      </c>
      <c r="Q32" s="54"/>
      <c r="R32" s="54">
        <v>140</v>
      </c>
      <c r="S32" s="54">
        <v>436</v>
      </c>
      <c r="T32" s="54">
        <v>131</v>
      </c>
      <c r="U32" s="54">
        <v>2116</v>
      </c>
      <c r="V32" s="54">
        <v>1273</v>
      </c>
      <c r="W32" s="54">
        <v>46</v>
      </c>
      <c r="X32" s="54">
        <v>4142</v>
      </c>
      <c r="Y32" s="54"/>
      <c r="Z32" s="54">
        <v>219</v>
      </c>
      <c r="AA32" s="54">
        <v>86</v>
      </c>
      <c r="AB32" s="54">
        <v>216</v>
      </c>
      <c r="AC32" s="54">
        <v>300</v>
      </c>
      <c r="AD32" s="54">
        <v>75</v>
      </c>
      <c r="AE32" s="54">
        <v>137</v>
      </c>
      <c r="AF32" s="54">
        <v>1033</v>
      </c>
      <c r="AG32" s="54"/>
      <c r="AH32" s="54">
        <v>139</v>
      </c>
      <c r="AI32" s="54">
        <v>1241</v>
      </c>
      <c r="AJ32" s="54">
        <v>96</v>
      </c>
      <c r="AK32" s="54">
        <v>378</v>
      </c>
      <c r="AL32" s="54">
        <v>197</v>
      </c>
      <c r="AM32" s="54">
        <v>1796</v>
      </c>
      <c r="AN32" s="54">
        <v>245</v>
      </c>
      <c r="AO32" s="54">
        <v>4092</v>
      </c>
      <c r="AP32" s="54">
        <v>66519</v>
      </c>
      <c r="AQ32" s="52"/>
    </row>
    <row r="33" spans="1:42" s="52" customFormat="1" ht="12" x14ac:dyDescent="0.2">
      <c r="A33" s="1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48"/>
      <c r="R33" s="51"/>
      <c r="S33" s="51"/>
      <c r="T33" s="51"/>
      <c r="U33" s="51"/>
      <c r="V33" s="51"/>
      <c r="W33" s="51"/>
      <c r="X33" s="51"/>
      <c r="Y33" s="48"/>
      <c r="Z33" s="51"/>
      <c r="AA33" s="51"/>
      <c r="AB33" s="51"/>
      <c r="AC33" s="51"/>
      <c r="AD33" s="51"/>
      <c r="AE33" s="51"/>
      <c r="AF33" s="51"/>
      <c r="AG33" s="48"/>
      <c r="AH33" s="51"/>
      <c r="AI33" s="51"/>
      <c r="AJ33" s="51"/>
      <c r="AK33" s="51"/>
      <c r="AL33" s="51"/>
      <c r="AM33" s="51"/>
      <c r="AN33" s="51"/>
      <c r="AO33" s="51"/>
      <c r="AP33" s="51"/>
    </row>
    <row r="34" spans="1:42" s="52" customFormat="1" ht="12" x14ac:dyDescent="0.2">
      <c r="A34" s="11" t="s">
        <v>45</v>
      </c>
      <c r="B34" s="51">
        <v>3009</v>
      </c>
      <c r="C34" s="51">
        <v>7583</v>
      </c>
      <c r="D34" s="51">
        <v>2162</v>
      </c>
      <c r="E34" s="51">
        <v>582</v>
      </c>
      <c r="F34" s="51">
        <v>659</v>
      </c>
      <c r="G34" s="51">
        <v>1918</v>
      </c>
      <c r="H34" s="51">
        <v>392</v>
      </c>
      <c r="I34" s="51">
        <v>43</v>
      </c>
      <c r="J34" s="51">
        <v>332</v>
      </c>
      <c r="K34" s="51">
        <v>302</v>
      </c>
      <c r="L34" s="51">
        <v>130</v>
      </c>
      <c r="M34" s="51">
        <v>291</v>
      </c>
      <c r="N34" s="51">
        <v>2243</v>
      </c>
      <c r="O34" s="51">
        <v>164</v>
      </c>
      <c r="P34" s="51">
        <v>19810</v>
      </c>
      <c r="Q34" s="48"/>
      <c r="R34" s="48">
        <v>30</v>
      </c>
      <c r="S34" s="48">
        <v>251</v>
      </c>
      <c r="T34" s="48">
        <v>51</v>
      </c>
      <c r="U34" s="48">
        <v>1089</v>
      </c>
      <c r="V34" s="48">
        <v>300</v>
      </c>
      <c r="W34" s="48">
        <v>20</v>
      </c>
      <c r="X34" s="48">
        <v>1741</v>
      </c>
      <c r="Y34" s="48"/>
      <c r="Z34" s="48">
        <v>85</v>
      </c>
      <c r="AA34" s="48">
        <v>20</v>
      </c>
      <c r="AB34" s="48">
        <v>60</v>
      </c>
      <c r="AC34" s="48">
        <v>71</v>
      </c>
      <c r="AD34" s="48">
        <v>16</v>
      </c>
      <c r="AE34" s="48">
        <v>28</v>
      </c>
      <c r="AF34" s="48">
        <v>280</v>
      </c>
      <c r="AG34" s="48"/>
      <c r="AH34" s="48">
        <v>72</v>
      </c>
      <c r="AI34" s="48">
        <v>438</v>
      </c>
      <c r="AJ34" s="48">
        <v>38</v>
      </c>
      <c r="AK34" s="48">
        <v>82</v>
      </c>
      <c r="AL34" s="48">
        <v>86</v>
      </c>
      <c r="AM34" s="48">
        <v>642</v>
      </c>
      <c r="AN34" s="48">
        <v>83</v>
      </c>
      <c r="AO34" s="48">
        <v>1441</v>
      </c>
      <c r="AP34" s="48">
        <v>23272</v>
      </c>
    </row>
    <row r="35" spans="1:42" s="52" customFormat="1" ht="12" x14ac:dyDescent="0.2">
      <c r="A35" s="11" t="s">
        <v>44</v>
      </c>
      <c r="B35" s="51">
        <v>1399</v>
      </c>
      <c r="C35" s="51">
        <v>4577</v>
      </c>
      <c r="D35" s="51">
        <v>974</v>
      </c>
      <c r="E35" s="51">
        <v>122</v>
      </c>
      <c r="F35" s="51">
        <v>403</v>
      </c>
      <c r="G35" s="51">
        <v>754</v>
      </c>
      <c r="H35" s="51">
        <v>188</v>
      </c>
      <c r="I35" s="51">
        <v>21</v>
      </c>
      <c r="J35" s="51">
        <v>121</v>
      </c>
      <c r="K35" s="51">
        <v>75</v>
      </c>
      <c r="L35" s="51">
        <v>62</v>
      </c>
      <c r="M35" s="51">
        <v>53</v>
      </c>
      <c r="N35" s="51">
        <v>761</v>
      </c>
      <c r="O35" s="51">
        <v>20</v>
      </c>
      <c r="P35" s="51">
        <v>9530</v>
      </c>
      <c r="Q35" s="48"/>
      <c r="R35" s="48">
        <v>20</v>
      </c>
      <c r="S35" s="48">
        <v>36</v>
      </c>
      <c r="T35" s="48">
        <v>58</v>
      </c>
      <c r="U35" s="48">
        <v>376</v>
      </c>
      <c r="V35" s="48">
        <v>493</v>
      </c>
      <c r="W35" s="48">
        <v>6</v>
      </c>
      <c r="X35" s="48">
        <v>989</v>
      </c>
      <c r="Y35" s="48"/>
      <c r="Z35" s="48">
        <v>30</v>
      </c>
      <c r="AA35" s="48">
        <v>10</v>
      </c>
      <c r="AB35" s="48">
        <v>29</v>
      </c>
      <c r="AC35" s="48">
        <v>33</v>
      </c>
      <c r="AD35" s="48">
        <v>6</v>
      </c>
      <c r="AE35" s="48">
        <v>21</v>
      </c>
      <c r="AF35" s="48">
        <v>129</v>
      </c>
      <c r="AG35" s="48"/>
      <c r="AH35" s="48">
        <v>17</v>
      </c>
      <c r="AI35" s="48">
        <v>168</v>
      </c>
      <c r="AJ35" s="48">
        <v>23</v>
      </c>
      <c r="AK35" s="48">
        <v>55</v>
      </c>
      <c r="AL35" s="48">
        <v>29</v>
      </c>
      <c r="AM35" s="48">
        <v>137</v>
      </c>
      <c r="AN35" s="48">
        <v>34</v>
      </c>
      <c r="AO35" s="48">
        <v>463</v>
      </c>
      <c r="AP35" s="48">
        <v>11111</v>
      </c>
    </row>
    <row r="36" spans="1:42" s="55" customFormat="1" ht="12" x14ac:dyDescent="0.2">
      <c r="A36" s="14" t="s">
        <v>60</v>
      </c>
      <c r="B36" s="56">
        <v>4408</v>
      </c>
      <c r="C36" s="56">
        <v>12160</v>
      </c>
      <c r="D36" s="56">
        <v>3136</v>
      </c>
      <c r="E36" s="56">
        <v>704</v>
      </c>
      <c r="F36" s="56">
        <v>1062</v>
      </c>
      <c r="G36" s="56">
        <v>2672</v>
      </c>
      <c r="H36" s="56">
        <v>580</v>
      </c>
      <c r="I36" s="56">
        <v>64</v>
      </c>
      <c r="J36" s="56">
        <v>453</v>
      </c>
      <c r="K36" s="56">
        <v>377</v>
      </c>
      <c r="L36" s="56">
        <v>192</v>
      </c>
      <c r="M36" s="56">
        <v>344</v>
      </c>
      <c r="N36" s="56">
        <v>3004</v>
      </c>
      <c r="O36" s="56">
        <v>184</v>
      </c>
      <c r="P36" s="56">
        <v>29340</v>
      </c>
      <c r="Q36" s="54"/>
      <c r="R36" s="54">
        <v>50</v>
      </c>
      <c r="S36" s="54">
        <v>287</v>
      </c>
      <c r="T36" s="54">
        <v>109</v>
      </c>
      <c r="U36" s="54">
        <v>1465</v>
      </c>
      <c r="V36" s="54">
        <v>793</v>
      </c>
      <c r="W36" s="54">
        <v>26</v>
      </c>
      <c r="X36" s="54">
        <v>2730</v>
      </c>
      <c r="Y36" s="54"/>
      <c r="Z36" s="54">
        <v>115</v>
      </c>
      <c r="AA36" s="54">
        <v>30</v>
      </c>
      <c r="AB36" s="54">
        <v>89</v>
      </c>
      <c r="AC36" s="54">
        <v>104</v>
      </c>
      <c r="AD36" s="54">
        <v>22</v>
      </c>
      <c r="AE36" s="54">
        <v>49</v>
      </c>
      <c r="AF36" s="54">
        <v>409</v>
      </c>
      <c r="AG36" s="54"/>
      <c r="AH36" s="54">
        <v>89</v>
      </c>
      <c r="AI36" s="54">
        <v>606</v>
      </c>
      <c r="AJ36" s="54">
        <v>61</v>
      </c>
      <c r="AK36" s="54">
        <v>137</v>
      </c>
      <c r="AL36" s="54">
        <v>115</v>
      </c>
      <c r="AM36" s="54">
        <v>779</v>
      </c>
      <c r="AN36" s="54">
        <v>117</v>
      </c>
      <c r="AO36" s="54">
        <v>1904</v>
      </c>
      <c r="AP36" s="54">
        <v>34383</v>
      </c>
    </row>
    <row r="37" spans="1:42" s="52" customFormat="1" ht="12" x14ac:dyDescent="0.2">
      <c r="A37" s="18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48"/>
      <c r="R37" s="51"/>
      <c r="S37" s="51"/>
      <c r="T37" s="51"/>
      <c r="U37" s="51"/>
      <c r="V37" s="51"/>
      <c r="W37" s="51"/>
      <c r="X37" s="51"/>
      <c r="Y37" s="48"/>
      <c r="Z37" s="51"/>
      <c r="AA37" s="51"/>
      <c r="AB37" s="51"/>
      <c r="AC37" s="51"/>
      <c r="AD37" s="51"/>
      <c r="AE37" s="51"/>
      <c r="AF37" s="51"/>
      <c r="AG37" s="48"/>
      <c r="AH37" s="51"/>
      <c r="AI37" s="51"/>
      <c r="AJ37" s="51"/>
      <c r="AK37" s="51"/>
      <c r="AL37" s="51"/>
      <c r="AM37" s="51"/>
      <c r="AN37" s="51"/>
      <c r="AO37" s="51"/>
      <c r="AP37" s="51"/>
    </row>
    <row r="38" spans="1:42" s="55" customFormat="1" ht="12" x14ac:dyDescent="0.2">
      <c r="A38" s="14" t="s">
        <v>3</v>
      </c>
      <c r="B38" s="56">
        <v>51306</v>
      </c>
      <c r="C38" s="56">
        <v>113015</v>
      </c>
      <c r="D38" s="56">
        <v>51560</v>
      </c>
      <c r="E38" s="56">
        <v>6438</v>
      </c>
      <c r="F38" s="56">
        <v>10880</v>
      </c>
      <c r="G38" s="56">
        <v>23913</v>
      </c>
      <c r="H38" s="56">
        <v>6017</v>
      </c>
      <c r="I38" s="56">
        <v>925</v>
      </c>
      <c r="J38" s="56">
        <v>6330</v>
      </c>
      <c r="K38" s="56">
        <v>3562</v>
      </c>
      <c r="L38" s="56">
        <v>4119</v>
      </c>
      <c r="M38" s="56">
        <v>2855</v>
      </c>
      <c r="N38" s="56">
        <v>24166</v>
      </c>
      <c r="O38" s="56">
        <v>1322</v>
      </c>
      <c r="P38" s="56">
        <v>306408</v>
      </c>
      <c r="Q38" s="54"/>
      <c r="R38" s="54">
        <v>453</v>
      </c>
      <c r="S38" s="54">
        <v>1300</v>
      </c>
      <c r="T38" s="54">
        <v>523</v>
      </c>
      <c r="U38" s="54">
        <v>7563</v>
      </c>
      <c r="V38" s="54">
        <v>4680</v>
      </c>
      <c r="W38" s="54">
        <v>209</v>
      </c>
      <c r="X38" s="54">
        <v>14728</v>
      </c>
      <c r="Y38" s="54"/>
      <c r="Z38" s="54">
        <v>1731</v>
      </c>
      <c r="AA38" s="54">
        <v>539</v>
      </c>
      <c r="AB38" s="54">
        <v>1964</v>
      </c>
      <c r="AC38" s="54">
        <v>2529</v>
      </c>
      <c r="AD38" s="54">
        <v>704</v>
      </c>
      <c r="AE38" s="54">
        <v>1030</v>
      </c>
      <c r="AF38" s="54">
        <v>8497</v>
      </c>
      <c r="AG38" s="54"/>
      <c r="AH38" s="54">
        <v>1191</v>
      </c>
      <c r="AI38" s="54">
        <v>8921</v>
      </c>
      <c r="AJ38" s="54">
        <v>1166</v>
      </c>
      <c r="AK38" s="54">
        <v>3257</v>
      </c>
      <c r="AL38" s="54">
        <v>1293</v>
      </c>
      <c r="AM38" s="54">
        <v>12916</v>
      </c>
      <c r="AN38" s="54">
        <v>1684</v>
      </c>
      <c r="AO38" s="54">
        <v>30428</v>
      </c>
      <c r="AP38" s="54">
        <v>360061</v>
      </c>
    </row>
    <row r="39" spans="1:42" s="55" customFormat="1" ht="12" x14ac:dyDescent="0.2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2"/>
    </row>
    <row r="40" spans="1:42" s="64" customFormat="1" ht="12" x14ac:dyDescent="0.2">
      <c r="A40" s="18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48"/>
      <c r="R40" s="63"/>
      <c r="S40" s="63"/>
      <c r="T40" s="63"/>
      <c r="U40" s="63"/>
      <c r="V40" s="63"/>
      <c r="W40" s="63"/>
      <c r="X40" s="63"/>
      <c r="Y40" s="48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</row>
    <row r="41" spans="1:42" s="64" customFormat="1" ht="12" x14ac:dyDescent="0.2">
      <c r="A41" s="3" t="s">
        <v>70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48"/>
      <c r="R41" s="63"/>
      <c r="S41" s="63"/>
      <c r="T41" s="63"/>
      <c r="U41" s="63"/>
      <c r="V41" s="63"/>
      <c r="W41" s="63"/>
      <c r="X41" s="63"/>
      <c r="Y41" s="48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</row>
    <row r="42" spans="1:42" ht="15" customHeight="1" x14ac:dyDescent="0.2">
      <c r="A42" s="3" t="s">
        <v>72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48"/>
      <c r="R42" s="65"/>
      <c r="S42" s="65"/>
      <c r="T42" s="65"/>
      <c r="U42" s="65"/>
      <c r="V42" s="65"/>
      <c r="W42" s="65"/>
      <c r="X42" s="65"/>
      <c r="Y42" s="48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1:42" x14ac:dyDescent="0.2">
      <c r="A43" s="3" t="s">
        <v>71</v>
      </c>
      <c r="P43" s="42"/>
      <c r="Q43" s="48"/>
      <c r="Y43" s="48"/>
    </row>
  </sheetData>
  <mergeCells count="10">
    <mergeCell ref="A2:A4"/>
    <mergeCell ref="B2:P2"/>
    <mergeCell ref="R2:X2"/>
    <mergeCell ref="Z2:AF2"/>
    <mergeCell ref="AH2:AO2"/>
    <mergeCell ref="AP2:AP4"/>
    <mergeCell ref="B3:P3"/>
    <mergeCell ref="R3:X3"/>
    <mergeCell ref="Z3:AF3"/>
    <mergeCell ref="AH3:AO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zoomScaleNormal="100" workbookViewId="0">
      <selection activeCell="A15" sqref="A15"/>
    </sheetView>
  </sheetViews>
  <sheetFormatPr defaultColWidth="8.85546875" defaultRowHeight="15" x14ac:dyDescent="0.25"/>
  <cols>
    <col min="1" max="1" width="27" style="1" customWidth="1"/>
    <col min="2" max="3" width="12.42578125" style="1" bestFit="1" customWidth="1"/>
    <col min="4" max="4" width="12.7109375" style="1" bestFit="1" customWidth="1"/>
    <col min="5" max="5" width="10" style="1" bestFit="1" customWidth="1"/>
    <col min="6" max="6" width="7.5703125" style="1" bestFit="1" customWidth="1"/>
    <col min="7" max="7" width="15.85546875" style="1" bestFit="1" customWidth="1"/>
    <col min="8" max="8" width="8.42578125" style="1" bestFit="1" customWidth="1"/>
    <col min="9" max="9" width="17" style="1" bestFit="1" customWidth="1"/>
    <col min="10" max="10" width="14.42578125" style="1" bestFit="1" customWidth="1"/>
    <col min="11" max="11" width="13.28515625" style="1" bestFit="1" customWidth="1"/>
    <col min="12" max="12" width="13.5703125" style="1" bestFit="1" customWidth="1"/>
    <col min="13" max="13" width="8.5703125" style="1" bestFit="1" customWidth="1"/>
    <col min="14" max="14" width="16.7109375" style="1" bestFit="1" customWidth="1"/>
    <col min="15" max="15" width="9.7109375" style="1" bestFit="1" customWidth="1"/>
    <col min="16" max="16" width="8.5703125" style="1" bestFit="1" customWidth="1"/>
    <col min="17" max="17" width="1.7109375" style="1" customWidth="1"/>
    <col min="18" max="18" width="11.5703125" style="1" bestFit="1" customWidth="1"/>
    <col min="19" max="19" width="10" style="1" bestFit="1" customWidth="1"/>
    <col min="20" max="20" width="7.5703125" style="1" bestFit="1" customWidth="1"/>
    <col min="21" max="21" width="9.5703125" style="1" bestFit="1" customWidth="1"/>
    <col min="22" max="22" width="17" style="1" bestFit="1" customWidth="1"/>
    <col min="23" max="23" width="9.7109375" style="1" bestFit="1" customWidth="1"/>
    <col min="24" max="24" width="8.5703125" style="1" bestFit="1" customWidth="1"/>
    <col min="25" max="25" width="1.85546875" style="1" customWidth="1"/>
    <col min="26" max="26" width="12.42578125" style="1" bestFit="1" customWidth="1"/>
    <col min="27" max="27" width="9.7109375" style="1" bestFit="1" customWidth="1"/>
    <col min="28" max="28" width="10" style="1" bestFit="1" customWidth="1"/>
    <col min="29" max="29" width="16.85546875" style="1" bestFit="1" customWidth="1"/>
    <col min="30" max="30" width="13.28515625" style="1" bestFit="1" customWidth="1"/>
    <col min="31" max="31" width="9.7109375" style="1" bestFit="1" customWidth="1"/>
    <col min="32" max="32" width="8.5703125" style="1" bestFit="1" customWidth="1"/>
    <col min="33" max="33" width="1.85546875" style="1" customWidth="1"/>
    <col min="34" max="34" width="12.42578125" style="1" bestFit="1" customWidth="1"/>
    <col min="35" max="35" width="7.140625" style="1" bestFit="1" customWidth="1"/>
    <col min="36" max="36" width="13.42578125" style="1" customWidth="1"/>
    <col min="37" max="37" width="15.85546875" style="1" bestFit="1" customWidth="1"/>
    <col min="38" max="38" width="9.5703125" style="1" bestFit="1" customWidth="1"/>
    <col min="39" max="39" width="8.5703125" style="1" bestFit="1" customWidth="1"/>
    <col min="40" max="40" width="9.7109375" style="1" bestFit="1" customWidth="1"/>
    <col min="41" max="42" width="8.5703125" style="1" bestFit="1" customWidth="1"/>
    <col min="43" max="16384" width="8.85546875" style="1"/>
  </cols>
  <sheetData>
    <row r="1" spans="1:42" s="43" customFormat="1" x14ac:dyDescent="0.2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2" spans="1:42" s="44" customFormat="1" ht="31.5" customHeight="1" x14ac:dyDescent="0.2">
      <c r="A2" s="135" t="s">
        <v>61</v>
      </c>
      <c r="B2" s="138" t="s">
        <v>22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28"/>
      <c r="R2" s="138" t="s">
        <v>5</v>
      </c>
      <c r="S2" s="138"/>
      <c r="T2" s="138"/>
      <c r="U2" s="138"/>
      <c r="V2" s="138"/>
      <c r="W2" s="138"/>
      <c r="X2" s="138"/>
      <c r="Y2" s="128"/>
      <c r="Z2" s="138" t="s">
        <v>23</v>
      </c>
      <c r="AA2" s="138"/>
      <c r="AB2" s="138"/>
      <c r="AC2" s="138"/>
      <c r="AD2" s="138"/>
      <c r="AE2" s="138"/>
      <c r="AF2" s="138"/>
      <c r="AG2" s="128"/>
      <c r="AH2" s="138" t="s">
        <v>24</v>
      </c>
      <c r="AI2" s="138"/>
      <c r="AJ2" s="138"/>
      <c r="AK2" s="138"/>
      <c r="AL2" s="138"/>
      <c r="AM2" s="138"/>
      <c r="AN2" s="138"/>
      <c r="AO2" s="128"/>
      <c r="AP2" s="144" t="s">
        <v>69</v>
      </c>
    </row>
    <row r="3" spans="1:42" s="22" customFormat="1" ht="20.100000000000001" customHeight="1" x14ac:dyDescent="0.25">
      <c r="A3" s="136"/>
      <c r="B3" s="146" t="s">
        <v>65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30"/>
      <c r="R3" s="146" t="s">
        <v>76</v>
      </c>
      <c r="S3" s="146"/>
      <c r="T3" s="146"/>
      <c r="U3" s="146"/>
      <c r="V3" s="146"/>
      <c r="W3" s="146"/>
      <c r="X3" s="146"/>
      <c r="Y3" s="130"/>
      <c r="Z3" s="146" t="s">
        <v>77</v>
      </c>
      <c r="AA3" s="146"/>
      <c r="AB3" s="146"/>
      <c r="AC3" s="146"/>
      <c r="AD3" s="146"/>
      <c r="AE3" s="146"/>
      <c r="AF3" s="146"/>
      <c r="AG3" s="130"/>
      <c r="AH3" s="146" t="s">
        <v>78</v>
      </c>
      <c r="AI3" s="146"/>
      <c r="AJ3" s="146"/>
      <c r="AK3" s="146"/>
      <c r="AL3" s="146"/>
      <c r="AM3" s="146"/>
      <c r="AN3" s="146"/>
      <c r="AO3" s="131"/>
      <c r="AP3" s="145"/>
    </row>
    <row r="4" spans="1:42" s="47" customFormat="1" ht="72" x14ac:dyDescent="0.2">
      <c r="A4" s="137"/>
      <c r="B4" s="46" t="s">
        <v>28</v>
      </c>
      <c r="C4" s="46" t="s">
        <v>29</v>
      </c>
      <c r="D4" s="46" t="s">
        <v>30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6" t="s">
        <v>18</v>
      </c>
      <c r="N4" s="46" t="s">
        <v>19</v>
      </c>
      <c r="O4" s="46" t="s">
        <v>20</v>
      </c>
      <c r="P4" s="108" t="s">
        <v>69</v>
      </c>
      <c r="Q4" s="45"/>
      <c r="R4" s="46" t="s">
        <v>9</v>
      </c>
      <c r="S4" s="46" t="s">
        <v>10</v>
      </c>
      <c r="T4" s="46" t="s">
        <v>11</v>
      </c>
      <c r="U4" s="46" t="s">
        <v>12</v>
      </c>
      <c r="V4" s="46" t="s">
        <v>14</v>
      </c>
      <c r="W4" s="46" t="s">
        <v>20</v>
      </c>
      <c r="X4" s="108" t="s">
        <v>69</v>
      </c>
      <c r="Y4" s="45"/>
      <c r="Z4" s="46" t="s">
        <v>28</v>
      </c>
      <c r="AA4" s="46" t="s">
        <v>31</v>
      </c>
      <c r="AB4" s="46" t="s">
        <v>10</v>
      </c>
      <c r="AC4" s="46" t="s">
        <v>32</v>
      </c>
      <c r="AD4" s="46" t="s">
        <v>16</v>
      </c>
      <c r="AE4" s="46" t="s">
        <v>20</v>
      </c>
      <c r="AF4" s="108" t="s">
        <v>69</v>
      </c>
      <c r="AG4" s="45"/>
      <c r="AH4" s="46" t="s">
        <v>28</v>
      </c>
      <c r="AI4" s="46" t="s">
        <v>29</v>
      </c>
      <c r="AJ4" s="46" t="s">
        <v>30</v>
      </c>
      <c r="AK4" s="46" t="s">
        <v>10</v>
      </c>
      <c r="AL4" s="46" t="s">
        <v>32</v>
      </c>
      <c r="AM4" s="46" t="s">
        <v>18</v>
      </c>
      <c r="AN4" s="108" t="s">
        <v>20</v>
      </c>
      <c r="AO4" s="46" t="s">
        <v>69</v>
      </c>
      <c r="AP4" s="147"/>
    </row>
    <row r="5" spans="1:42" s="44" customFormat="1" ht="12" x14ac:dyDescent="0.2">
      <c r="A5" s="2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2" s="44" customFormat="1" ht="12" x14ac:dyDescent="0.2">
      <c r="A6" s="12" t="s">
        <v>34</v>
      </c>
      <c r="B6" s="48">
        <v>852</v>
      </c>
      <c r="C6" s="48">
        <v>823</v>
      </c>
      <c r="D6" s="48">
        <v>633</v>
      </c>
      <c r="E6" s="48">
        <v>2339</v>
      </c>
      <c r="F6" s="48">
        <v>1703</v>
      </c>
      <c r="G6" s="48">
        <v>1824</v>
      </c>
      <c r="H6" s="48">
        <v>130</v>
      </c>
      <c r="I6" s="48">
        <v>82</v>
      </c>
      <c r="J6" s="48">
        <v>111</v>
      </c>
      <c r="K6" s="48">
        <v>82</v>
      </c>
      <c r="L6" s="48">
        <v>161</v>
      </c>
      <c r="M6" s="48">
        <v>48</v>
      </c>
      <c r="N6" s="48">
        <v>2357</v>
      </c>
      <c r="O6" s="48">
        <v>68</v>
      </c>
      <c r="P6" s="48">
        <f>SUM(B6:O6)</f>
        <v>11213</v>
      </c>
      <c r="Q6" s="48"/>
      <c r="R6" s="53">
        <v>154</v>
      </c>
      <c r="S6" s="53">
        <v>736</v>
      </c>
      <c r="T6" s="48">
        <v>113</v>
      </c>
      <c r="U6" s="48">
        <v>36222</v>
      </c>
      <c r="V6" s="48">
        <v>8700</v>
      </c>
      <c r="W6" s="48">
        <v>47</v>
      </c>
      <c r="X6" s="48">
        <v>45972</v>
      </c>
      <c r="Y6" s="48"/>
      <c r="Z6" s="48">
        <v>706</v>
      </c>
      <c r="AA6" s="48">
        <v>42</v>
      </c>
      <c r="AB6" s="48">
        <v>1612</v>
      </c>
      <c r="AC6" s="48">
        <v>3272</v>
      </c>
      <c r="AD6" s="48">
        <v>325</v>
      </c>
      <c r="AE6" s="48">
        <v>196</v>
      </c>
      <c r="AF6" s="48">
        <v>6153</v>
      </c>
      <c r="AG6" s="48"/>
      <c r="AH6" s="48">
        <v>105</v>
      </c>
      <c r="AI6" s="48">
        <v>834</v>
      </c>
      <c r="AJ6" s="48">
        <v>41</v>
      </c>
      <c r="AK6" s="48">
        <v>3948</v>
      </c>
      <c r="AL6" s="49">
        <v>4699</v>
      </c>
      <c r="AM6" s="49">
        <v>850</v>
      </c>
      <c r="AN6" s="49">
        <v>395</v>
      </c>
      <c r="AO6" s="49">
        <v>10872</v>
      </c>
      <c r="AP6" s="49">
        <v>74210</v>
      </c>
    </row>
    <row r="7" spans="1:42" s="44" customFormat="1" ht="12" x14ac:dyDescent="0.2">
      <c r="A7" s="15" t="s">
        <v>35</v>
      </c>
      <c r="B7" s="48">
        <v>72</v>
      </c>
      <c r="C7" s="48">
        <v>20</v>
      </c>
      <c r="D7" s="48">
        <v>17</v>
      </c>
      <c r="E7" s="48">
        <v>27</v>
      </c>
      <c r="F7" s="48">
        <v>18</v>
      </c>
      <c r="G7" s="48">
        <v>48</v>
      </c>
      <c r="H7" s="48">
        <v>13</v>
      </c>
      <c r="I7" s="48">
        <v>3</v>
      </c>
      <c r="J7" s="48">
        <v>11</v>
      </c>
      <c r="K7" s="48">
        <v>6</v>
      </c>
      <c r="L7" s="48">
        <v>0</v>
      </c>
      <c r="M7" s="48">
        <v>0</v>
      </c>
      <c r="N7" s="53">
        <v>125</v>
      </c>
      <c r="O7" s="53">
        <v>8</v>
      </c>
      <c r="P7" s="53">
        <f t="shared" ref="P7:P38" si="0">SUM(B7:O7)</f>
        <v>368</v>
      </c>
      <c r="Q7" s="48"/>
      <c r="R7" s="53">
        <v>6</v>
      </c>
      <c r="S7" s="53">
        <v>0</v>
      </c>
      <c r="T7" s="48">
        <v>2</v>
      </c>
      <c r="U7" s="48">
        <v>1164</v>
      </c>
      <c r="V7" s="48">
        <v>149</v>
      </c>
      <c r="W7" s="48">
        <v>0</v>
      </c>
      <c r="X7" s="48">
        <v>1321</v>
      </c>
      <c r="Y7" s="48"/>
      <c r="Z7" s="48">
        <v>15</v>
      </c>
      <c r="AA7" s="48">
        <v>0</v>
      </c>
      <c r="AB7" s="48">
        <v>141</v>
      </c>
      <c r="AC7" s="48">
        <v>73</v>
      </c>
      <c r="AD7" s="48">
        <v>2</v>
      </c>
      <c r="AE7" s="53">
        <v>0</v>
      </c>
      <c r="AF7" s="53">
        <v>231</v>
      </c>
      <c r="AG7" s="48"/>
      <c r="AH7" s="48">
        <v>0</v>
      </c>
      <c r="AI7" s="48">
        <v>43</v>
      </c>
      <c r="AJ7" s="48">
        <v>0</v>
      </c>
      <c r="AK7" s="48">
        <v>171</v>
      </c>
      <c r="AL7" s="49">
        <v>6</v>
      </c>
      <c r="AM7" s="49">
        <v>8</v>
      </c>
      <c r="AN7" s="49">
        <v>0</v>
      </c>
      <c r="AO7" s="49">
        <v>228</v>
      </c>
      <c r="AP7" s="49">
        <v>2148</v>
      </c>
    </row>
    <row r="8" spans="1:42" s="64" customFormat="1" ht="12" x14ac:dyDescent="0.2">
      <c r="A8" s="15" t="s">
        <v>37</v>
      </c>
      <c r="B8" s="48">
        <v>209</v>
      </c>
      <c r="C8" s="48">
        <v>378</v>
      </c>
      <c r="D8" s="48">
        <v>256</v>
      </c>
      <c r="E8" s="48">
        <v>796</v>
      </c>
      <c r="F8" s="48">
        <v>1174</v>
      </c>
      <c r="G8" s="48">
        <v>545</v>
      </c>
      <c r="H8" s="48">
        <v>31</v>
      </c>
      <c r="I8" s="48">
        <v>10</v>
      </c>
      <c r="J8" s="48">
        <v>100</v>
      </c>
      <c r="K8" s="48">
        <v>35</v>
      </c>
      <c r="L8" s="48">
        <v>65</v>
      </c>
      <c r="M8" s="48">
        <v>11</v>
      </c>
      <c r="N8" s="53">
        <v>870</v>
      </c>
      <c r="O8" s="53">
        <v>7</v>
      </c>
      <c r="P8" s="53">
        <f t="shared" si="0"/>
        <v>4487</v>
      </c>
      <c r="Q8" s="54"/>
      <c r="R8" s="48">
        <v>9</v>
      </c>
      <c r="S8" s="53">
        <v>266</v>
      </c>
      <c r="T8" s="48">
        <v>176</v>
      </c>
      <c r="U8" s="48">
        <v>8258</v>
      </c>
      <c r="V8" s="48">
        <v>3675</v>
      </c>
      <c r="W8" s="48">
        <v>75</v>
      </c>
      <c r="X8" s="48">
        <v>12459</v>
      </c>
      <c r="Y8" s="48"/>
      <c r="Z8" s="48">
        <v>131</v>
      </c>
      <c r="AA8" s="48">
        <v>1</v>
      </c>
      <c r="AB8" s="48">
        <v>386</v>
      </c>
      <c r="AC8" s="48">
        <v>1231</v>
      </c>
      <c r="AD8" s="48">
        <v>25</v>
      </c>
      <c r="AE8" s="53">
        <v>16</v>
      </c>
      <c r="AF8" s="53">
        <v>1790</v>
      </c>
      <c r="AG8" s="48"/>
      <c r="AH8" s="48">
        <v>29</v>
      </c>
      <c r="AI8" s="53">
        <v>368</v>
      </c>
      <c r="AJ8" s="48">
        <v>18</v>
      </c>
      <c r="AK8" s="48">
        <v>1308</v>
      </c>
      <c r="AL8" s="49">
        <v>3749</v>
      </c>
      <c r="AM8" s="49">
        <v>287</v>
      </c>
      <c r="AN8" s="49">
        <v>244</v>
      </c>
      <c r="AO8" s="49">
        <v>6003</v>
      </c>
      <c r="AP8" s="49">
        <v>24739</v>
      </c>
    </row>
    <row r="9" spans="1:42" s="44" customFormat="1" ht="12" x14ac:dyDescent="0.2">
      <c r="A9" s="15" t="s">
        <v>36</v>
      </c>
      <c r="B9" s="48">
        <v>1388</v>
      </c>
      <c r="C9" s="48">
        <v>1474</v>
      </c>
      <c r="D9" s="48">
        <v>1181</v>
      </c>
      <c r="E9" s="48">
        <v>4700</v>
      </c>
      <c r="F9" s="48">
        <v>5780</v>
      </c>
      <c r="G9" s="48">
        <v>3751</v>
      </c>
      <c r="H9" s="48">
        <v>214</v>
      </c>
      <c r="I9" s="48">
        <v>157</v>
      </c>
      <c r="J9" s="48">
        <v>218</v>
      </c>
      <c r="K9" s="48">
        <v>169</v>
      </c>
      <c r="L9" s="48">
        <v>831</v>
      </c>
      <c r="M9" s="48">
        <v>111</v>
      </c>
      <c r="N9" s="48">
        <v>6310</v>
      </c>
      <c r="O9" s="48">
        <v>408</v>
      </c>
      <c r="P9" s="48">
        <f t="shared" si="0"/>
        <v>26692</v>
      </c>
      <c r="Q9" s="48"/>
      <c r="R9" s="48">
        <v>726</v>
      </c>
      <c r="S9" s="48">
        <v>5271</v>
      </c>
      <c r="T9" s="48">
        <v>3468</v>
      </c>
      <c r="U9" s="48">
        <v>63681</v>
      </c>
      <c r="V9" s="48">
        <v>20306</v>
      </c>
      <c r="W9" s="48">
        <v>413</v>
      </c>
      <c r="X9" s="48">
        <v>93865</v>
      </c>
      <c r="Y9" s="48"/>
      <c r="Z9" s="48">
        <v>1460</v>
      </c>
      <c r="AA9" s="48">
        <v>148</v>
      </c>
      <c r="AB9" s="48">
        <v>7210</v>
      </c>
      <c r="AC9" s="48">
        <v>39940</v>
      </c>
      <c r="AD9" s="48">
        <v>284</v>
      </c>
      <c r="AE9" s="48">
        <v>1133</v>
      </c>
      <c r="AF9" s="48">
        <v>50175</v>
      </c>
      <c r="AG9" s="48"/>
      <c r="AH9" s="48">
        <v>644</v>
      </c>
      <c r="AI9" s="53">
        <v>1936</v>
      </c>
      <c r="AJ9" s="48">
        <v>28</v>
      </c>
      <c r="AK9" s="48">
        <v>19881</v>
      </c>
      <c r="AL9" s="49">
        <v>8349</v>
      </c>
      <c r="AM9" s="49">
        <v>1096</v>
      </c>
      <c r="AN9" s="49">
        <v>886</v>
      </c>
      <c r="AO9" s="49">
        <v>32820</v>
      </c>
      <c r="AP9" s="49">
        <v>203552</v>
      </c>
    </row>
    <row r="10" spans="1:42" s="64" customFormat="1" ht="12" x14ac:dyDescent="0.2">
      <c r="A10" s="17" t="s">
        <v>56</v>
      </c>
      <c r="B10" s="54">
        <v>2521</v>
      </c>
      <c r="C10" s="54">
        <v>2695</v>
      </c>
      <c r="D10" s="54">
        <v>2087</v>
      </c>
      <c r="E10" s="54">
        <v>7862</v>
      </c>
      <c r="F10" s="54">
        <v>8675</v>
      </c>
      <c r="G10" s="54">
        <v>6168</v>
      </c>
      <c r="H10" s="54">
        <v>388</v>
      </c>
      <c r="I10" s="54">
        <v>252</v>
      </c>
      <c r="J10" s="54">
        <v>440</v>
      </c>
      <c r="K10" s="54">
        <v>292</v>
      </c>
      <c r="L10" s="54">
        <v>1057</v>
      </c>
      <c r="M10" s="54">
        <v>170</v>
      </c>
      <c r="N10" s="54">
        <v>9662</v>
      </c>
      <c r="O10" s="54">
        <v>491</v>
      </c>
      <c r="P10" s="54">
        <f t="shared" si="0"/>
        <v>42760</v>
      </c>
      <c r="Q10" s="54"/>
      <c r="R10" s="54">
        <v>895</v>
      </c>
      <c r="S10" s="54">
        <v>6273</v>
      </c>
      <c r="T10" s="54">
        <v>3759</v>
      </c>
      <c r="U10" s="54">
        <v>109325</v>
      </c>
      <c r="V10" s="54">
        <v>32830</v>
      </c>
      <c r="W10" s="54">
        <v>535</v>
      </c>
      <c r="X10" s="54">
        <v>153617</v>
      </c>
      <c r="Y10" s="54"/>
      <c r="Z10" s="54">
        <v>2312</v>
      </c>
      <c r="AA10" s="54">
        <v>191</v>
      </c>
      <c r="AB10" s="54">
        <v>9349</v>
      </c>
      <c r="AC10" s="54">
        <v>44516</v>
      </c>
      <c r="AD10" s="54">
        <v>636</v>
      </c>
      <c r="AE10" s="54">
        <v>1345</v>
      </c>
      <c r="AF10" s="54">
        <v>58349</v>
      </c>
      <c r="AG10" s="54"/>
      <c r="AH10" s="54">
        <v>778</v>
      </c>
      <c r="AI10" s="54">
        <v>3181</v>
      </c>
      <c r="AJ10" s="54">
        <v>87</v>
      </c>
      <c r="AK10" s="54">
        <v>25308</v>
      </c>
      <c r="AL10" s="109">
        <v>16803</v>
      </c>
      <c r="AM10" s="109">
        <v>2241</v>
      </c>
      <c r="AN10" s="109">
        <v>1525</v>
      </c>
      <c r="AO10" s="109">
        <v>49923</v>
      </c>
      <c r="AP10" s="109">
        <v>304649</v>
      </c>
    </row>
    <row r="11" spans="1:42" s="44" customFormat="1" ht="12" x14ac:dyDescent="0.2">
      <c r="A11" s="1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9"/>
      <c r="AM11" s="49"/>
      <c r="AN11" s="49"/>
      <c r="AO11" s="49"/>
      <c r="AP11" s="49"/>
    </row>
    <row r="12" spans="1:42" s="44" customFormat="1" ht="12" x14ac:dyDescent="0.2">
      <c r="A12" s="15" t="s">
        <v>38</v>
      </c>
      <c r="B12" s="48">
        <v>713</v>
      </c>
      <c r="C12" s="48">
        <v>298</v>
      </c>
      <c r="D12" s="48">
        <v>961</v>
      </c>
      <c r="E12" s="48">
        <v>3301</v>
      </c>
      <c r="F12" s="48">
        <v>995</v>
      </c>
      <c r="G12" s="48">
        <v>2458</v>
      </c>
      <c r="H12" s="48">
        <v>36</v>
      </c>
      <c r="I12" s="48">
        <v>115</v>
      </c>
      <c r="J12" s="48">
        <v>152</v>
      </c>
      <c r="K12" s="48">
        <v>161</v>
      </c>
      <c r="L12" s="48">
        <v>96</v>
      </c>
      <c r="M12" s="48">
        <v>11</v>
      </c>
      <c r="N12" s="48">
        <v>1201</v>
      </c>
      <c r="O12" s="48">
        <v>181</v>
      </c>
      <c r="P12" s="48">
        <f t="shared" si="0"/>
        <v>10679</v>
      </c>
      <c r="Q12" s="48"/>
      <c r="R12" s="48">
        <v>26</v>
      </c>
      <c r="S12" s="48">
        <v>401</v>
      </c>
      <c r="T12" s="48">
        <v>113</v>
      </c>
      <c r="U12" s="48">
        <v>6608</v>
      </c>
      <c r="V12" s="48">
        <v>3757</v>
      </c>
      <c r="W12" s="48">
        <v>78</v>
      </c>
      <c r="X12" s="48">
        <v>10983</v>
      </c>
      <c r="Y12" s="48"/>
      <c r="Z12" s="48">
        <v>136</v>
      </c>
      <c r="AA12" s="48">
        <v>1</v>
      </c>
      <c r="AB12" s="48">
        <v>674</v>
      </c>
      <c r="AC12" s="48">
        <v>703</v>
      </c>
      <c r="AD12" s="48">
        <v>28</v>
      </c>
      <c r="AE12" s="48">
        <v>17</v>
      </c>
      <c r="AF12" s="48">
        <v>1559</v>
      </c>
      <c r="AG12" s="48"/>
      <c r="AH12" s="48">
        <v>26</v>
      </c>
      <c r="AI12" s="53">
        <v>93</v>
      </c>
      <c r="AJ12" s="48">
        <v>35</v>
      </c>
      <c r="AK12" s="48">
        <v>771</v>
      </c>
      <c r="AL12" s="49">
        <v>764</v>
      </c>
      <c r="AM12" s="49">
        <v>316</v>
      </c>
      <c r="AN12" s="49">
        <v>136</v>
      </c>
      <c r="AO12" s="49">
        <v>2141</v>
      </c>
      <c r="AP12" s="49">
        <v>25362</v>
      </c>
    </row>
    <row r="13" spans="1:42" s="112" customFormat="1" ht="12" x14ac:dyDescent="0.2">
      <c r="A13" s="20" t="s">
        <v>39</v>
      </c>
      <c r="B13" s="57">
        <v>421</v>
      </c>
      <c r="C13" s="57">
        <v>132</v>
      </c>
      <c r="D13" s="57">
        <v>760</v>
      </c>
      <c r="E13" s="57">
        <v>719</v>
      </c>
      <c r="F13" s="57">
        <v>702</v>
      </c>
      <c r="G13" s="57">
        <v>1150</v>
      </c>
      <c r="H13" s="57">
        <v>23</v>
      </c>
      <c r="I13" s="57">
        <v>81</v>
      </c>
      <c r="J13" s="57">
        <v>104</v>
      </c>
      <c r="K13" s="57">
        <v>134</v>
      </c>
      <c r="L13" s="57">
        <v>28</v>
      </c>
      <c r="M13" s="57">
        <v>9</v>
      </c>
      <c r="N13" s="57">
        <v>667</v>
      </c>
      <c r="O13" s="57">
        <v>178</v>
      </c>
      <c r="P13" s="57">
        <f t="shared" si="0"/>
        <v>5108</v>
      </c>
      <c r="Q13" s="57"/>
      <c r="R13" s="57">
        <v>23</v>
      </c>
      <c r="S13" s="57">
        <v>263</v>
      </c>
      <c r="T13" s="110">
        <v>112</v>
      </c>
      <c r="U13" s="110">
        <v>1541</v>
      </c>
      <c r="V13" s="57">
        <v>1516</v>
      </c>
      <c r="W13" s="57">
        <v>11</v>
      </c>
      <c r="X13" s="57">
        <v>3466</v>
      </c>
      <c r="Y13" s="110"/>
      <c r="Z13" s="57">
        <v>88</v>
      </c>
      <c r="AA13" s="57">
        <v>0</v>
      </c>
      <c r="AB13" s="57">
        <v>436</v>
      </c>
      <c r="AC13" s="57">
        <v>576</v>
      </c>
      <c r="AD13" s="110">
        <v>8</v>
      </c>
      <c r="AE13" s="110">
        <v>8</v>
      </c>
      <c r="AF13" s="110">
        <v>1116</v>
      </c>
      <c r="AG13" s="57"/>
      <c r="AH13" s="57">
        <v>1</v>
      </c>
      <c r="AI13" s="110">
        <v>48</v>
      </c>
      <c r="AJ13" s="57">
        <v>32</v>
      </c>
      <c r="AK13" s="57">
        <v>277</v>
      </c>
      <c r="AL13" s="111">
        <v>680</v>
      </c>
      <c r="AM13" s="111">
        <v>228</v>
      </c>
      <c r="AN13" s="111">
        <v>73</v>
      </c>
      <c r="AO13" s="111">
        <v>1339</v>
      </c>
      <c r="AP13" s="111">
        <v>11029</v>
      </c>
    </row>
    <row r="14" spans="1:42" s="112" customFormat="1" ht="12" x14ac:dyDescent="0.2">
      <c r="A14" s="21" t="s">
        <v>40</v>
      </c>
      <c r="B14" s="57">
        <v>292</v>
      </c>
      <c r="C14" s="57">
        <v>166</v>
      </c>
      <c r="D14" s="57">
        <v>201</v>
      </c>
      <c r="E14" s="57">
        <v>2582</v>
      </c>
      <c r="F14" s="57">
        <v>293</v>
      </c>
      <c r="G14" s="57">
        <v>1308</v>
      </c>
      <c r="H14" s="57">
        <v>13</v>
      </c>
      <c r="I14" s="57">
        <v>34</v>
      </c>
      <c r="J14" s="57">
        <v>48</v>
      </c>
      <c r="K14" s="57">
        <v>27</v>
      </c>
      <c r="L14" s="57">
        <v>68</v>
      </c>
      <c r="M14" s="57">
        <v>2</v>
      </c>
      <c r="N14" s="57">
        <v>534</v>
      </c>
      <c r="O14" s="57">
        <v>3</v>
      </c>
      <c r="P14" s="57">
        <f t="shared" si="0"/>
        <v>5571</v>
      </c>
      <c r="Q14" s="57"/>
      <c r="R14" s="57">
        <v>3</v>
      </c>
      <c r="S14" s="57">
        <v>138</v>
      </c>
      <c r="T14" s="57">
        <v>1</v>
      </c>
      <c r="U14" s="57">
        <v>5067</v>
      </c>
      <c r="V14" s="57">
        <v>2241</v>
      </c>
      <c r="W14" s="57">
        <v>67</v>
      </c>
      <c r="X14" s="57">
        <v>7517</v>
      </c>
      <c r="Y14" s="57"/>
      <c r="Z14" s="57">
        <v>48</v>
      </c>
      <c r="AA14" s="57">
        <v>1</v>
      </c>
      <c r="AB14" s="57">
        <v>238</v>
      </c>
      <c r="AC14" s="57">
        <v>127</v>
      </c>
      <c r="AD14" s="57">
        <v>20</v>
      </c>
      <c r="AE14" s="57">
        <v>9</v>
      </c>
      <c r="AF14" s="57">
        <v>443</v>
      </c>
      <c r="AG14" s="57"/>
      <c r="AH14" s="57">
        <v>25</v>
      </c>
      <c r="AI14" s="57">
        <v>45</v>
      </c>
      <c r="AJ14" s="110">
        <v>3</v>
      </c>
      <c r="AK14" s="57">
        <v>494</v>
      </c>
      <c r="AL14" s="111">
        <v>84</v>
      </c>
      <c r="AM14" s="111">
        <v>88</v>
      </c>
      <c r="AN14" s="111">
        <v>63</v>
      </c>
      <c r="AO14" s="111">
        <v>802</v>
      </c>
      <c r="AP14" s="111">
        <v>14333</v>
      </c>
    </row>
    <row r="15" spans="1:42" s="44" customFormat="1" ht="12" x14ac:dyDescent="0.2">
      <c r="A15" s="15" t="s">
        <v>41</v>
      </c>
      <c r="B15" s="48">
        <v>693</v>
      </c>
      <c r="C15" s="48">
        <v>610</v>
      </c>
      <c r="D15" s="48">
        <v>641</v>
      </c>
      <c r="E15" s="48">
        <v>3296</v>
      </c>
      <c r="F15" s="48">
        <v>458</v>
      </c>
      <c r="G15" s="48">
        <v>1604</v>
      </c>
      <c r="H15" s="48">
        <v>64</v>
      </c>
      <c r="I15" s="48">
        <v>170</v>
      </c>
      <c r="J15" s="48">
        <v>95</v>
      </c>
      <c r="K15" s="48">
        <v>81</v>
      </c>
      <c r="L15" s="48">
        <v>95</v>
      </c>
      <c r="M15" s="48">
        <v>75</v>
      </c>
      <c r="N15" s="48">
        <v>3423</v>
      </c>
      <c r="O15" s="48">
        <v>75</v>
      </c>
      <c r="P15" s="48">
        <f t="shared" si="0"/>
        <v>11380</v>
      </c>
      <c r="Q15" s="48"/>
      <c r="R15" s="48">
        <v>828</v>
      </c>
      <c r="S15" s="48">
        <v>1075</v>
      </c>
      <c r="T15" s="53">
        <v>580</v>
      </c>
      <c r="U15" s="53">
        <v>26693</v>
      </c>
      <c r="V15" s="48">
        <v>11436</v>
      </c>
      <c r="W15" s="48">
        <v>80</v>
      </c>
      <c r="X15" s="48">
        <v>40692</v>
      </c>
      <c r="Y15" s="48"/>
      <c r="Z15" s="48">
        <v>408</v>
      </c>
      <c r="AA15" s="48">
        <v>75</v>
      </c>
      <c r="AB15" s="48">
        <v>2340</v>
      </c>
      <c r="AC15" s="48">
        <v>7925</v>
      </c>
      <c r="AD15" s="48">
        <v>123</v>
      </c>
      <c r="AE15" s="48">
        <v>166</v>
      </c>
      <c r="AF15" s="48">
        <v>11037</v>
      </c>
      <c r="AG15" s="48"/>
      <c r="AH15" s="48">
        <v>109</v>
      </c>
      <c r="AI15" s="48">
        <v>1068</v>
      </c>
      <c r="AJ15" s="48">
        <v>35</v>
      </c>
      <c r="AK15" s="48">
        <v>9607</v>
      </c>
      <c r="AL15" s="49">
        <v>6355</v>
      </c>
      <c r="AM15" s="49">
        <v>615</v>
      </c>
      <c r="AN15" s="49">
        <v>762</v>
      </c>
      <c r="AO15" s="49">
        <v>18551</v>
      </c>
      <c r="AP15" s="49">
        <v>81660</v>
      </c>
    </row>
    <row r="16" spans="1:42" s="44" customFormat="1" ht="12" x14ac:dyDescent="0.2">
      <c r="A16" s="15" t="s">
        <v>42</v>
      </c>
      <c r="B16" s="48">
        <v>457</v>
      </c>
      <c r="C16" s="48">
        <v>187</v>
      </c>
      <c r="D16" s="48">
        <v>260</v>
      </c>
      <c r="E16" s="48">
        <v>675</v>
      </c>
      <c r="F16" s="48">
        <v>356</v>
      </c>
      <c r="G16" s="48">
        <v>732</v>
      </c>
      <c r="H16" s="48">
        <v>14</v>
      </c>
      <c r="I16" s="48">
        <v>48</v>
      </c>
      <c r="J16" s="48">
        <v>189</v>
      </c>
      <c r="K16" s="48">
        <v>30</v>
      </c>
      <c r="L16" s="48">
        <v>54</v>
      </c>
      <c r="M16" s="48">
        <v>13</v>
      </c>
      <c r="N16" s="48">
        <v>767</v>
      </c>
      <c r="O16" s="48">
        <v>15</v>
      </c>
      <c r="P16" s="48">
        <f t="shared" si="0"/>
        <v>3797</v>
      </c>
      <c r="Q16" s="48"/>
      <c r="R16" s="48">
        <v>122</v>
      </c>
      <c r="S16" s="48">
        <v>365</v>
      </c>
      <c r="T16" s="48">
        <v>42</v>
      </c>
      <c r="U16" s="48">
        <v>10513</v>
      </c>
      <c r="V16" s="48">
        <v>2446</v>
      </c>
      <c r="W16" s="48">
        <v>54</v>
      </c>
      <c r="X16" s="48">
        <v>13542</v>
      </c>
      <c r="Y16" s="48"/>
      <c r="Z16" s="48">
        <v>112</v>
      </c>
      <c r="AA16" s="48">
        <v>0</v>
      </c>
      <c r="AB16" s="48">
        <v>436</v>
      </c>
      <c r="AC16" s="48">
        <v>781</v>
      </c>
      <c r="AD16" s="53">
        <v>39</v>
      </c>
      <c r="AE16" s="53">
        <v>23</v>
      </c>
      <c r="AF16" s="53">
        <v>1391</v>
      </c>
      <c r="AG16" s="48"/>
      <c r="AH16" s="48">
        <v>38</v>
      </c>
      <c r="AI16" s="48">
        <v>97</v>
      </c>
      <c r="AJ16" s="48">
        <v>30</v>
      </c>
      <c r="AK16" s="48">
        <v>1474</v>
      </c>
      <c r="AL16" s="49">
        <v>489</v>
      </c>
      <c r="AM16" s="49">
        <v>116</v>
      </c>
      <c r="AN16" s="49">
        <v>39</v>
      </c>
      <c r="AO16" s="49">
        <v>2283</v>
      </c>
      <c r="AP16" s="49">
        <v>21013</v>
      </c>
    </row>
    <row r="17" spans="1:42" s="44" customFormat="1" ht="12" x14ac:dyDescent="0.2">
      <c r="A17" s="15" t="s">
        <v>43</v>
      </c>
      <c r="B17" s="48">
        <v>786</v>
      </c>
      <c r="C17" s="48">
        <v>1066</v>
      </c>
      <c r="D17" s="48">
        <v>846</v>
      </c>
      <c r="E17" s="48">
        <v>1326</v>
      </c>
      <c r="F17" s="48">
        <v>1503</v>
      </c>
      <c r="G17" s="48">
        <v>1754</v>
      </c>
      <c r="H17" s="48">
        <v>199</v>
      </c>
      <c r="I17" s="48">
        <v>60</v>
      </c>
      <c r="J17" s="48">
        <v>234</v>
      </c>
      <c r="K17" s="48">
        <v>136</v>
      </c>
      <c r="L17" s="48">
        <v>125</v>
      </c>
      <c r="M17" s="48">
        <v>49</v>
      </c>
      <c r="N17" s="48">
        <v>3851</v>
      </c>
      <c r="O17" s="48">
        <v>106</v>
      </c>
      <c r="P17" s="48">
        <f t="shared" si="0"/>
        <v>12041</v>
      </c>
      <c r="Q17" s="48"/>
      <c r="R17" s="48">
        <v>399</v>
      </c>
      <c r="S17" s="48">
        <v>2113</v>
      </c>
      <c r="T17" s="48">
        <v>699</v>
      </c>
      <c r="U17" s="48">
        <v>45720</v>
      </c>
      <c r="V17" s="48">
        <v>10928</v>
      </c>
      <c r="W17" s="48">
        <v>175</v>
      </c>
      <c r="X17" s="48">
        <v>60034</v>
      </c>
      <c r="Y17" s="48"/>
      <c r="Z17" s="48">
        <v>995</v>
      </c>
      <c r="AA17" s="48">
        <v>30</v>
      </c>
      <c r="AB17" s="48">
        <v>2546</v>
      </c>
      <c r="AC17" s="48">
        <v>2580</v>
      </c>
      <c r="AD17" s="48">
        <v>143</v>
      </c>
      <c r="AE17" s="48">
        <v>241</v>
      </c>
      <c r="AF17" s="48">
        <v>6535</v>
      </c>
      <c r="AG17" s="48"/>
      <c r="AH17" s="48">
        <v>250</v>
      </c>
      <c r="AI17" s="48">
        <v>990</v>
      </c>
      <c r="AJ17" s="48">
        <v>11</v>
      </c>
      <c r="AK17" s="48">
        <v>3660</v>
      </c>
      <c r="AL17" s="49">
        <v>1410</v>
      </c>
      <c r="AM17" s="49">
        <v>584</v>
      </c>
      <c r="AN17" s="49">
        <v>765</v>
      </c>
      <c r="AO17" s="49">
        <v>7670</v>
      </c>
      <c r="AP17" s="49">
        <v>86280</v>
      </c>
    </row>
    <row r="18" spans="1:42" s="64" customFormat="1" ht="12" x14ac:dyDescent="0.2">
      <c r="A18" s="14" t="s">
        <v>57</v>
      </c>
      <c r="B18" s="54">
        <v>2649</v>
      </c>
      <c r="C18" s="54">
        <v>2161</v>
      </c>
      <c r="D18" s="54">
        <v>2708</v>
      </c>
      <c r="E18" s="54">
        <v>8598</v>
      </c>
      <c r="F18" s="54">
        <v>3312</v>
      </c>
      <c r="G18" s="54">
        <v>6548</v>
      </c>
      <c r="H18" s="54">
        <v>313</v>
      </c>
      <c r="I18" s="54">
        <v>393</v>
      </c>
      <c r="J18" s="54">
        <v>670</v>
      </c>
      <c r="K18" s="54">
        <v>408</v>
      </c>
      <c r="L18" s="54">
        <v>370</v>
      </c>
      <c r="M18" s="54">
        <v>148</v>
      </c>
      <c r="N18" s="54">
        <v>9242</v>
      </c>
      <c r="O18" s="54">
        <v>377</v>
      </c>
      <c r="P18" s="54">
        <f t="shared" si="0"/>
        <v>37897</v>
      </c>
      <c r="Q18" s="54"/>
      <c r="R18" s="54">
        <v>1375</v>
      </c>
      <c r="S18" s="54">
        <v>3954</v>
      </c>
      <c r="T18" s="54">
        <v>1434</v>
      </c>
      <c r="U18" s="54">
        <v>89534</v>
      </c>
      <c r="V18" s="54">
        <v>28567</v>
      </c>
      <c r="W18" s="54">
        <v>387</v>
      </c>
      <c r="X18" s="54">
        <v>125251</v>
      </c>
      <c r="Y18" s="54"/>
      <c r="Z18" s="54">
        <v>1651</v>
      </c>
      <c r="AA18" s="54">
        <v>106</v>
      </c>
      <c r="AB18" s="54">
        <v>5996</v>
      </c>
      <c r="AC18" s="54">
        <v>11989</v>
      </c>
      <c r="AD18" s="54">
        <v>333</v>
      </c>
      <c r="AE18" s="54">
        <v>447</v>
      </c>
      <c r="AF18" s="54">
        <v>20522</v>
      </c>
      <c r="AG18" s="54"/>
      <c r="AH18" s="54">
        <v>423</v>
      </c>
      <c r="AI18" s="54">
        <v>2248</v>
      </c>
      <c r="AJ18" s="54">
        <v>111</v>
      </c>
      <c r="AK18" s="54">
        <v>15512</v>
      </c>
      <c r="AL18" s="109">
        <v>9018</v>
      </c>
      <c r="AM18" s="109">
        <v>1631</v>
      </c>
      <c r="AN18" s="109">
        <v>1702</v>
      </c>
      <c r="AO18" s="109">
        <v>30645</v>
      </c>
      <c r="AP18" s="109">
        <v>214315</v>
      </c>
    </row>
    <row r="19" spans="1:42" s="44" customFormat="1" ht="12" x14ac:dyDescent="0.2">
      <c r="A19" s="1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9"/>
      <c r="AM19" s="49"/>
      <c r="AN19" s="49"/>
      <c r="AO19" s="49"/>
      <c r="AP19" s="49"/>
    </row>
    <row r="20" spans="1:42" s="44" customFormat="1" ht="12" x14ac:dyDescent="0.2">
      <c r="A20" s="15" t="s">
        <v>53</v>
      </c>
      <c r="B20" s="48">
        <v>1095</v>
      </c>
      <c r="C20" s="48">
        <v>861</v>
      </c>
      <c r="D20" s="48">
        <v>1051</v>
      </c>
      <c r="E20" s="48">
        <v>640</v>
      </c>
      <c r="F20" s="48">
        <v>3460</v>
      </c>
      <c r="G20" s="48">
        <v>1426</v>
      </c>
      <c r="H20" s="48">
        <v>65</v>
      </c>
      <c r="I20" s="48">
        <v>109</v>
      </c>
      <c r="J20" s="48">
        <v>86</v>
      </c>
      <c r="K20" s="48">
        <v>48</v>
      </c>
      <c r="L20" s="48">
        <v>219</v>
      </c>
      <c r="M20" s="48">
        <v>53</v>
      </c>
      <c r="N20" s="48">
        <v>1993</v>
      </c>
      <c r="O20" s="48">
        <v>25</v>
      </c>
      <c r="P20" s="48">
        <f t="shared" si="0"/>
        <v>11131</v>
      </c>
      <c r="Q20" s="48"/>
      <c r="R20" s="48">
        <v>266</v>
      </c>
      <c r="S20" s="48">
        <v>2201</v>
      </c>
      <c r="T20" s="48">
        <v>166</v>
      </c>
      <c r="U20" s="48">
        <v>20938</v>
      </c>
      <c r="V20" s="48">
        <v>8941</v>
      </c>
      <c r="W20" s="48">
        <v>209</v>
      </c>
      <c r="X20" s="48">
        <v>32721</v>
      </c>
      <c r="Y20" s="48"/>
      <c r="Z20" s="48">
        <v>711</v>
      </c>
      <c r="AA20" s="48">
        <v>13</v>
      </c>
      <c r="AB20" s="48">
        <v>1167</v>
      </c>
      <c r="AC20" s="48">
        <v>2941</v>
      </c>
      <c r="AD20" s="48">
        <v>169</v>
      </c>
      <c r="AE20" s="48">
        <v>85</v>
      </c>
      <c r="AF20" s="48">
        <v>5086</v>
      </c>
      <c r="AG20" s="48"/>
      <c r="AH20" s="48">
        <v>750</v>
      </c>
      <c r="AI20" s="48">
        <v>827</v>
      </c>
      <c r="AJ20" s="48">
        <v>18</v>
      </c>
      <c r="AK20" s="48">
        <v>1951</v>
      </c>
      <c r="AL20" s="49">
        <v>1909</v>
      </c>
      <c r="AM20" s="49">
        <v>535</v>
      </c>
      <c r="AN20" s="49">
        <v>395</v>
      </c>
      <c r="AO20" s="49">
        <v>6385</v>
      </c>
      <c r="AP20" s="49">
        <v>55323</v>
      </c>
    </row>
    <row r="21" spans="1:42" s="64" customFormat="1" ht="12" x14ac:dyDescent="0.2">
      <c r="A21" s="11" t="s">
        <v>54</v>
      </c>
      <c r="B21" s="48">
        <v>141</v>
      </c>
      <c r="C21" s="48">
        <v>113</v>
      </c>
      <c r="D21" s="48">
        <v>121</v>
      </c>
      <c r="E21" s="48">
        <v>171</v>
      </c>
      <c r="F21" s="48">
        <v>266</v>
      </c>
      <c r="G21" s="48">
        <v>378</v>
      </c>
      <c r="H21" s="48">
        <v>9</v>
      </c>
      <c r="I21" s="48">
        <v>48</v>
      </c>
      <c r="J21" s="48">
        <v>44</v>
      </c>
      <c r="K21" s="48">
        <v>29</v>
      </c>
      <c r="L21" s="48">
        <v>36</v>
      </c>
      <c r="M21" s="48">
        <v>11</v>
      </c>
      <c r="N21" s="53">
        <v>455</v>
      </c>
      <c r="O21" s="53">
        <v>28</v>
      </c>
      <c r="P21" s="53">
        <f t="shared" si="0"/>
        <v>1850</v>
      </c>
      <c r="Q21" s="54"/>
      <c r="R21" s="48">
        <v>24</v>
      </c>
      <c r="S21" s="48">
        <v>285</v>
      </c>
      <c r="T21" s="48">
        <v>0</v>
      </c>
      <c r="U21" s="48">
        <v>6113</v>
      </c>
      <c r="V21" s="48">
        <v>2100</v>
      </c>
      <c r="W21" s="48">
        <v>65</v>
      </c>
      <c r="X21" s="48">
        <v>8587</v>
      </c>
      <c r="Y21" s="48"/>
      <c r="Z21" s="48">
        <v>111</v>
      </c>
      <c r="AA21" s="48">
        <v>2</v>
      </c>
      <c r="AB21" s="48">
        <v>80</v>
      </c>
      <c r="AC21" s="48">
        <v>369</v>
      </c>
      <c r="AD21" s="48">
        <v>28</v>
      </c>
      <c r="AE21" s="48">
        <v>42</v>
      </c>
      <c r="AF21" s="48">
        <v>632</v>
      </c>
      <c r="AG21" s="48"/>
      <c r="AH21" s="48">
        <v>149</v>
      </c>
      <c r="AI21" s="48">
        <v>138</v>
      </c>
      <c r="AJ21" s="48">
        <v>11</v>
      </c>
      <c r="AK21" s="48">
        <v>98</v>
      </c>
      <c r="AL21" s="49">
        <v>573</v>
      </c>
      <c r="AM21" s="49">
        <v>248</v>
      </c>
      <c r="AN21" s="49">
        <v>100</v>
      </c>
      <c r="AO21" s="49">
        <v>1317</v>
      </c>
      <c r="AP21" s="49">
        <v>12386</v>
      </c>
    </row>
    <row r="22" spans="1:42" s="44" customFormat="1" ht="12" x14ac:dyDescent="0.2">
      <c r="A22" s="11" t="s">
        <v>55</v>
      </c>
      <c r="B22" s="48">
        <v>182</v>
      </c>
      <c r="C22" s="48">
        <v>157</v>
      </c>
      <c r="D22" s="48">
        <v>170</v>
      </c>
      <c r="E22" s="48">
        <v>150</v>
      </c>
      <c r="F22" s="48">
        <v>911</v>
      </c>
      <c r="G22" s="48">
        <v>720</v>
      </c>
      <c r="H22" s="48">
        <v>40</v>
      </c>
      <c r="I22" s="48">
        <v>20</v>
      </c>
      <c r="J22" s="48">
        <v>37</v>
      </c>
      <c r="K22" s="48">
        <v>21</v>
      </c>
      <c r="L22" s="48">
        <v>26</v>
      </c>
      <c r="M22" s="48">
        <v>14</v>
      </c>
      <c r="N22" s="53">
        <v>923</v>
      </c>
      <c r="O22" s="53">
        <v>14</v>
      </c>
      <c r="P22" s="53">
        <f t="shared" si="0"/>
        <v>3385</v>
      </c>
      <c r="Q22" s="48"/>
      <c r="R22" s="48">
        <v>78</v>
      </c>
      <c r="S22" s="48">
        <v>306</v>
      </c>
      <c r="T22" s="48">
        <v>307</v>
      </c>
      <c r="U22" s="48">
        <v>10050</v>
      </c>
      <c r="V22" s="48">
        <v>2922</v>
      </c>
      <c r="W22" s="48">
        <v>14</v>
      </c>
      <c r="X22" s="48">
        <v>13677</v>
      </c>
      <c r="Y22" s="48"/>
      <c r="Z22" s="48">
        <v>64</v>
      </c>
      <c r="AA22" s="48">
        <v>5</v>
      </c>
      <c r="AB22" s="48">
        <v>126</v>
      </c>
      <c r="AC22" s="48">
        <v>1710</v>
      </c>
      <c r="AD22" s="48">
        <v>39</v>
      </c>
      <c r="AE22" s="48">
        <v>26</v>
      </c>
      <c r="AF22" s="48">
        <v>1970</v>
      </c>
      <c r="AG22" s="48"/>
      <c r="AH22" s="48">
        <v>18</v>
      </c>
      <c r="AI22" s="48">
        <v>242</v>
      </c>
      <c r="AJ22" s="48">
        <v>5</v>
      </c>
      <c r="AK22" s="48">
        <v>230</v>
      </c>
      <c r="AL22" s="49">
        <v>177</v>
      </c>
      <c r="AM22" s="49">
        <v>229</v>
      </c>
      <c r="AN22" s="49">
        <v>110</v>
      </c>
      <c r="AO22" s="49">
        <v>1011</v>
      </c>
      <c r="AP22" s="49">
        <v>20043</v>
      </c>
    </row>
    <row r="23" spans="1:42" s="44" customFormat="1" ht="12" x14ac:dyDescent="0.2">
      <c r="A23" s="11" t="s">
        <v>52</v>
      </c>
      <c r="B23" s="48">
        <v>1738</v>
      </c>
      <c r="C23" s="48">
        <v>2037</v>
      </c>
      <c r="D23" s="48">
        <v>1033</v>
      </c>
      <c r="E23" s="48">
        <v>2505</v>
      </c>
      <c r="F23" s="48">
        <v>2499</v>
      </c>
      <c r="G23" s="48">
        <v>3048</v>
      </c>
      <c r="H23" s="48">
        <v>432</v>
      </c>
      <c r="I23" s="48">
        <v>147</v>
      </c>
      <c r="J23" s="48">
        <v>1291</v>
      </c>
      <c r="K23" s="48">
        <v>130</v>
      </c>
      <c r="L23" s="48">
        <v>1011</v>
      </c>
      <c r="M23" s="48">
        <v>314</v>
      </c>
      <c r="N23" s="48">
        <v>12994</v>
      </c>
      <c r="O23" s="48">
        <v>402</v>
      </c>
      <c r="P23" s="48">
        <f t="shared" si="0"/>
        <v>29581</v>
      </c>
      <c r="Q23" s="48"/>
      <c r="R23" s="48">
        <v>235</v>
      </c>
      <c r="S23" s="48">
        <v>967</v>
      </c>
      <c r="T23" s="48">
        <v>2634</v>
      </c>
      <c r="U23" s="48">
        <v>29481</v>
      </c>
      <c r="V23" s="48">
        <v>7282</v>
      </c>
      <c r="W23" s="48">
        <v>126</v>
      </c>
      <c r="X23" s="48">
        <v>40725</v>
      </c>
      <c r="Y23" s="48"/>
      <c r="Z23" s="48">
        <v>605</v>
      </c>
      <c r="AA23" s="48">
        <v>118</v>
      </c>
      <c r="AB23" s="48">
        <v>2148</v>
      </c>
      <c r="AC23" s="48">
        <v>9673</v>
      </c>
      <c r="AD23" s="48">
        <v>248</v>
      </c>
      <c r="AE23" s="48">
        <v>726</v>
      </c>
      <c r="AF23" s="48">
        <v>13518</v>
      </c>
      <c r="AG23" s="48"/>
      <c r="AH23" s="48">
        <v>359</v>
      </c>
      <c r="AI23" s="48">
        <v>1541</v>
      </c>
      <c r="AJ23" s="48">
        <v>76</v>
      </c>
      <c r="AK23" s="48">
        <v>12165</v>
      </c>
      <c r="AL23" s="49">
        <v>15205</v>
      </c>
      <c r="AM23" s="49">
        <v>1739</v>
      </c>
      <c r="AN23" s="49">
        <v>1951</v>
      </c>
      <c r="AO23" s="49">
        <v>33036</v>
      </c>
      <c r="AP23" s="49">
        <v>116860</v>
      </c>
    </row>
    <row r="24" spans="1:42" s="64" customFormat="1" ht="12" x14ac:dyDescent="0.2">
      <c r="A24" s="14" t="s">
        <v>58</v>
      </c>
      <c r="B24" s="54">
        <v>3156</v>
      </c>
      <c r="C24" s="54">
        <v>3168</v>
      </c>
      <c r="D24" s="54">
        <v>2375</v>
      </c>
      <c r="E24" s="54">
        <v>3466</v>
      </c>
      <c r="F24" s="54">
        <v>7136</v>
      </c>
      <c r="G24" s="54">
        <v>5572</v>
      </c>
      <c r="H24" s="54">
        <v>546</v>
      </c>
      <c r="I24" s="54">
        <v>324</v>
      </c>
      <c r="J24" s="54">
        <v>1458</v>
      </c>
      <c r="K24" s="54">
        <v>228</v>
      </c>
      <c r="L24" s="54">
        <v>1292</v>
      </c>
      <c r="M24" s="54">
        <v>392</v>
      </c>
      <c r="N24" s="54">
        <v>16365</v>
      </c>
      <c r="O24" s="54">
        <v>469</v>
      </c>
      <c r="P24" s="54">
        <f t="shared" si="0"/>
        <v>45947</v>
      </c>
      <c r="Q24" s="54"/>
      <c r="R24" s="54">
        <v>603</v>
      </c>
      <c r="S24" s="54">
        <v>3759</v>
      </c>
      <c r="T24" s="54">
        <v>3107</v>
      </c>
      <c r="U24" s="54">
        <v>66582</v>
      </c>
      <c r="V24" s="54">
        <v>21245</v>
      </c>
      <c r="W24" s="54">
        <v>414</v>
      </c>
      <c r="X24" s="54">
        <v>95710</v>
      </c>
      <c r="Y24" s="54"/>
      <c r="Z24" s="54">
        <v>1491</v>
      </c>
      <c r="AA24" s="54">
        <v>138</v>
      </c>
      <c r="AB24" s="54">
        <v>3521</v>
      </c>
      <c r="AC24" s="54">
        <v>14693</v>
      </c>
      <c r="AD24" s="54">
        <v>484</v>
      </c>
      <c r="AE24" s="54">
        <v>879</v>
      </c>
      <c r="AF24" s="54">
        <v>21206</v>
      </c>
      <c r="AG24" s="54"/>
      <c r="AH24" s="54">
        <v>1276</v>
      </c>
      <c r="AI24" s="54">
        <v>2748</v>
      </c>
      <c r="AJ24" s="54">
        <v>110</v>
      </c>
      <c r="AK24" s="54">
        <v>14444</v>
      </c>
      <c r="AL24" s="109">
        <v>17864</v>
      </c>
      <c r="AM24" s="109">
        <v>2751</v>
      </c>
      <c r="AN24" s="109">
        <v>2556</v>
      </c>
      <c r="AO24" s="109">
        <v>41749</v>
      </c>
      <c r="AP24" s="109">
        <v>204612</v>
      </c>
    </row>
    <row r="25" spans="1:42" s="44" customFormat="1" ht="12" x14ac:dyDescent="0.2">
      <c r="A25" s="1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9"/>
      <c r="AM25" s="49"/>
      <c r="AN25" s="49"/>
      <c r="AO25" s="49"/>
      <c r="AP25" s="49"/>
    </row>
    <row r="26" spans="1:42" s="44" customFormat="1" ht="12" x14ac:dyDescent="0.2">
      <c r="A26" s="11" t="s">
        <v>48</v>
      </c>
      <c r="B26" s="48">
        <v>104</v>
      </c>
      <c r="C26" s="48">
        <v>109</v>
      </c>
      <c r="D26" s="48">
        <v>127</v>
      </c>
      <c r="E26" s="48">
        <v>91</v>
      </c>
      <c r="F26" s="48">
        <v>212</v>
      </c>
      <c r="G26" s="48">
        <v>502</v>
      </c>
      <c r="H26" s="53">
        <v>31</v>
      </c>
      <c r="I26" s="53">
        <v>19</v>
      </c>
      <c r="J26" s="48">
        <v>11</v>
      </c>
      <c r="K26" s="48">
        <v>23</v>
      </c>
      <c r="L26" s="48">
        <v>3</v>
      </c>
      <c r="M26" s="48">
        <v>12</v>
      </c>
      <c r="N26" s="48">
        <v>686</v>
      </c>
      <c r="O26" s="48">
        <v>4</v>
      </c>
      <c r="P26" s="48">
        <f t="shared" si="0"/>
        <v>1934</v>
      </c>
      <c r="Q26" s="48"/>
      <c r="R26" s="48">
        <v>0</v>
      </c>
      <c r="S26" s="48">
        <v>182</v>
      </c>
      <c r="T26" s="48">
        <v>801</v>
      </c>
      <c r="U26" s="48">
        <v>5189</v>
      </c>
      <c r="V26" s="48">
        <v>1945</v>
      </c>
      <c r="W26" s="48">
        <v>2</v>
      </c>
      <c r="X26" s="48">
        <v>8119</v>
      </c>
      <c r="Y26" s="53"/>
      <c r="Z26" s="53">
        <v>23</v>
      </c>
      <c r="AA26" s="48">
        <v>27</v>
      </c>
      <c r="AB26" s="48">
        <v>72</v>
      </c>
      <c r="AC26" s="48">
        <v>1289</v>
      </c>
      <c r="AD26" s="48">
        <v>13</v>
      </c>
      <c r="AE26" s="48">
        <v>15</v>
      </c>
      <c r="AF26" s="48">
        <v>1439</v>
      </c>
      <c r="AG26" s="48"/>
      <c r="AH26" s="48">
        <v>55</v>
      </c>
      <c r="AI26" s="48">
        <v>214</v>
      </c>
      <c r="AJ26" s="48">
        <v>3</v>
      </c>
      <c r="AK26" s="48">
        <v>277</v>
      </c>
      <c r="AL26" s="49">
        <v>288</v>
      </c>
      <c r="AM26" s="49">
        <v>106</v>
      </c>
      <c r="AN26" s="49">
        <v>118</v>
      </c>
      <c r="AO26" s="49">
        <v>1061</v>
      </c>
      <c r="AP26" s="49">
        <v>12553</v>
      </c>
    </row>
    <row r="27" spans="1:42" s="44" customFormat="1" ht="12" x14ac:dyDescent="0.2">
      <c r="A27" s="11" t="s">
        <v>49</v>
      </c>
      <c r="B27" s="48">
        <v>31</v>
      </c>
      <c r="C27" s="48">
        <v>17</v>
      </c>
      <c r="D27" s="48">
        <v>14</v>
      </c>
      <c r="E27" s="48">
        <v>31</v>
      </c>
      <c r="F27" s="48">
        <v>141</v>
      </c>
      <c r="G27" s="48">
        <v>77</v>
      </c>
      <c r="H27" s="53">
        <v>9</v>
      </c>
      <c r="I27" s="53">
        <v>3</v>
      </c>
      <c r="J27" s="48">
        <v>75</v>
      </c>
      <c r="K27" s="48">
        <v>6</v>
      </c>
      <c r="L27" s="48">
        <v>17</v>
      </c>
      <c r="M27" s="48">
        <v>0</v>
      </c>
      <c r="N27" s="48">
        <v>154</v>
      </c>
      <c r="O27" s="48">
        <v>4</v>
      </c>
      <c r="P27" s="48">
        <f t="shared" si="0"/>
        <v>579</v>
      </c>
      <c r="Q27" s="48"/>
      <c r="R27" s="48">
        <v>5</v>
      </c>
      <c r="S27" s="48">
        <v>47</v>
      </c>
      <c r="T27" s="48">
        <v>0</v>
      </c>
      <c r="U27" s="48">
        <v>2033</v>
      </c>
      <c r="V27" s="48">
        <v>345</v>
      </c>
      <c r="W27" s="48">
        <v>14</v>
      </c>
      <c r="X27" s="48">
        <v>2444</v>
      </c>
      <c r="Y27" s="53"/>
      <c r="Z27" s="53">
        <v>2</v>
      </c>
      <c r="AA27" s="48">
        <v>0</v>
      </c>
      <c r="AB27" s="53">
        <v>5</v>
      </c>
      <c r="AC27" s="48">
        <v>22</v>
      </c>
      <c r="AD27" s="48">
        <v>0</v>
      </c>
      <c r="AE27" s="48">
        <v>1</v>
      </c>
      <c r="AF27" s="48">
        <v>30</v>
      </c>
      <c r="AG27" s="53"/>
      <c r="AH27" s="48">
        <v>0</v>
      </c>
      <c r="AI27" s="53">
        <v>22</v>
      </c>
      <c r="AJ27" s="48">
        <v>2</v>
      </c>
      <c r="AK27" s="48">
        <v>60</v>
      </c>
      <c r="AL27" s="49">
        <v>30</v>
      </c>
      <c r="AM27" s="49">
        <v>28</v>
      </c>
      <c r="AN27" s="49">
        <v>114</v>
      </c>
      <c r="AO27" s="49">
        <v>256</v>
      </c>
      <c r="AP27" s="49">
        <v>3309</v>
      </c>
    </row>
    <row r="28" spans="1:42" s="44" customFormat="1" ht="12" x14ac:dyDescent="0.2">
      <c r="A28" s="11" t="s">
        <v>50</v>
      </c>
      <c r="B28" s="48">
        <v>1202</v>
      </c>
      <c r="C28" s="48">
        <v>566</v>
      </c>
      <c r="D28" s="48">
        <v>296</v>
      </c>
      <c r="E28" s="48">
        <v>2139</v>
      </c>
      <c r="F28" s="48">
        <v>1521</v>
      </c>
      <c r="G28" s="48">
        <v>978</v>
      </c>
      <c r="H28" s="48">
        <v>33</v>
      </c>
      <c r="I28" s="48">
        <v>42</v>
      </c>
      <c r="J28" s="48">
        <v>104</v>
      </c>
      <c r="K28" s="48">
        <v>46</v>
      </c>
      <c r="L28" s="48">
        <v>21</v>
      </c>
      <c r="M28" s="48">
        <v>43</v>
      </c>
      <c r="N28" s="48">
        <v>2313</v>
      </c>
      <c r="O28" s="48">
        <v>37</v>
      </c>
      <c r="P28" s="48">
        <f t="shared" si="0"/>
        <v>9341</v>
      </c>
      <c r="Q28" s="48"/>
      <c r="R28" s="48">
        <v>155</v>
      </c>
      <c r="S28" s="48">
        <v>1828</v>
      </c>
      <c r="T28" s="48">
        <v>565</v>
      </c>
      <c r="U28" s="48">
        <v>17620</v>
      </c>
      <c r="V28" s="48">
        <v>3817</v>
      </c>
      <c r="W28" s="48">
        <v>213</v>
      </c>
      <c r="X28" s="48">
        <v>24198</v>
      </c>
      <c r="Y28" s="48"/>
      <c r="Z28" s="48">
        <v>325</v>
      </c>
      <c r="AA28" s="48">
        <v>15</v>
      </c>
      <c r="AB28" s="48">
        <v>435</v>
      </c>
      <c r="AC28" s="48">
        <v>1127</v>
      </c>
      <c r="AD28" s="48">
        <v>62</v>
      </c>
      <c r="AE28" s="48">
        <v>88</v>
      </c>
      <c r="AF28" s="48">
        <v>2052</v>
      </c>
      <c r="AG28" s="48"/>
      <c r="AH28" s="48">
        <v>75</v>
      </c>
      <c r="AI28" s="48">
        <v>554</v>
      </c>
      <c r="AJ28" s="48">
        <v>4</v>
      </c>
      <c r="AK28" s="48">
        <v>4458</v>
      </c>
      <c r="AL28" s="49">
        <v>916</v>
      </c>
      <c r="AM28" s="49">
        <v>606</v>
      </c>
      <c r="AN28" s="49">
        <v>255</v>
      </c>
      <c r="AO28" s="49">
        <v>6868</v>
      </c>
      <c r="AP28" s="49">
        <v>42459</v>
      </c>
    </row>
    <row r="29" spans="1:42" s="44" customFormat="1" ht="12" x14ac:dyDescent="0.2">
      <c r="A29" s="11" t="s">
        <v>51</v>
      </c>
      <c r="B29" s="48">
        <v>595</v>
      </c>
      <c r="C29" s="48">
        <v>373</v>
      </c>
      <c r="D29" s="48">
        <v>289</v>
      </c>
      <c r="E29" s="48">
        <v>1384</v>
      </c>
      <c r="F29" s="48">
        <v>947</v>
      </c>
      <c r="G29" s="48">
        <v>1419</v>
      </c>
      <c r="H29" s="48">
        <v>206</v>
      </c>
      <c r="I29" s="48">
        <v>59</v>
      </c>
      <c r="J29" s="48">
        <v>114</v>
      </c>
      <c r="K29" s="48">
        <v>52</v>
      </c>
      <c r="L29" s="48">
        <v>18</v>
      </c>
      <c r="M29" s="48">
        <v>15</v>
      </c>
      <c r="N29" s="48">
        <v>2327</v>
      </c>
      <c r="O29" s="48">
        <v>18</v>
      </c>
      <c r="P29" s="48">
        <f t="shared" si="0"/>
        <v>7816</v>
      </c>
      <c r="Q29" s="48"/>
      <c r="R29" s="48">
        <v>232</v>
      </c>
      <c r="S29" s="48">
        <v>2057</v>
      </c>
      <c r="T29" s="48">
        <v>273</v>
      </c>
      <c r="U29" s="48">
        <v>19568</v>
      </c>
      <c r="V29" s="48">
        <v>2899</v>
      </c>
      <c r="W29" s="48">
        <v>434</v>
      </c>
      <c r="X29" s="48">
        <v>25463</v>
      </c>
      <c r="Y29" s="48"/>
      <c r="Z29" s="48">
        <v>84</v>
      </c>
      <c r="AA29" s="48">
        <v>4</v>
      </c>
      <c r="AB29" s="48">
        <v>210</v>
      </c>
      <c r="AC29" s="48">
        <v>4539</v>
      </c>
      <c r="AD29" s="48">
        <v>14</v>
      </c>
      <c r="AE29" s="48">
        <v>150</v>
      </c>
      <c r="AF29" s="48">
        <v>5001</v>
      </c>
      <c r="AG29" s="53"/>
      <c r="AH29" s="48">
        <v>134</v>
      </c>
      <c r="AI29" s="53">
        <v>329</v>
      </c>
      <c r="AJ29" s="48">
        <v>90</v>
      </c>
      <c r="AK29" s="48">
        <v>888</v>
      </c>
      <c r="AL29" s="49">
        <v>3486</v>
      </c>
      <c r="AM29" s="49">
        <v>415</v>
      </c>
      <c r="AN29" s="49">
        <v>323</v>
      </c>
      <c r="AO29" s="49">
        <v>5665</v>
      </c>
      <c r="AP29" s="49">
        <v>43945</v>
      </c>
    </row>
    <row r="30" spans="1:42" s="64" customFormat="1" ht="12" x14ac:dyDescent="0.2">
      <c r="A30" s="11" t="s">
        <v>47</v>
      </c>
      <c r="B30" s="48">
        <v>97</v>
      </c>
      <c r="C30" s="48">
        <v>33</v>
      </c>
      <c r="D30" s="48">
        <v>132</v>
      </c>
      <c r="E30" s="48">
        <v>81</v>
      </c>
      <c r="F30" s="48">
        <v>448</v>
      </c>
      <c r="G30" s="48">
        <v>93</v>
      </c>
      <c r="H30" s="48">
        <v>6</v>
      </c>
      <c r="I30" s="48">
        <v>9</v>
      </c>
      <c r="J30" s="48">
        <v>16</v>
      </c>
      <c r="K30" s="48">
        <v>15</v>
      </c>
      <c r="L30" s="48">
        <v>11</v>
      </c>
      <c r="M30" s="48">
        <v>2</v>
      </c>
      <c r="N30" s="48">
        <v>396</v>
      </c>
      <c r="O30" s="48">
        <v>0</v>
      </c>
      <c r="P30" s="48">
        <f t="shared" si="0"/>
        <v>1339</v>
      </c>
      <c r="Q30" s="54"/>
      <c r="R30" s="48">
        <v>107</v>
      </c>
      <c r="S30" s="48">
        <v>39</v>
      </c>
      <c r="T30" s="48">
        <v>17</v>
      </c>
      <c r="U30" s="48">
        <v>5013</v>
      </c>
      <c r="V30" s="48">
        <v>338</v>
      </c>
      <c r="W30" s="48">
        <v>111</v>
      </c>
      <c r="X30" s="48">
        <v>5625</v>
      </c>
      <c r="Y30" s="48"/>
      <c r="Z30" s="48">
        <v>49</v>
      </c>
      <c r="AA30" s="48">
        <v>0</v>
      </c>
      <c r="AB30" s="48">
        <v>13</v>
      </c>
      <c r="AC30" s="48">
        <v>76</v>
      </c>
      <c r="AD30" s="53">
        <v>0</v>
      </c>
      <c r="AE30" s="48">
        <v>2</v>
      </c>
      <c r="AF30" s="48">
        <v>140</v>
      </c>
      <c r="AG30" s="48"/>
      <c r="AH30" s="48">
        <v>0</v>
      </c>
      <c r="AI30" s="48">
        <v>35</v>
      </c>
      <c r="AJ30" s="48">
        <v>5</v>
      </c>
      <c r="AK30" s="48">
        <v>43</v>
      </c>
      <c r="AL30" s="49">
        <v>82</v>
      </c>
      <c r="AM30" s="49">
        <v>41</v>
      </c>
      <c r="AN30" s="49">
        <v>13</v>
      </c>
      <c r="AO30" s="49">
        <v>219</v>
      </c>
      <c r="AP30" s="49">
        <v>7323</v>
      </c>
    </row>
    <row r="31" spans="1:42" s="44" customFormat="1" ht="12" x14ac:dyDescent="0.2">
      <c r="A31" s="11" t="s">
        <v>46</v>
      </c>
      <c r="B31" s="48">
        <v>271</v>
      </c>
      <c r="C31" s="48">
        <v>122</v>
      </c>
      <c r="D31" s="48">
        <v>144</v>
      </c>
      <c r="E31" s="48">
        <v>1192</v>
      </c>
      <c r="F31" s="48">
        <v>478</v>
      </c>
      <c r="G31" s="48">
        <v>1036</v>
      </c>
      <c r="H31" s="48">
        <v>8</v>
      </c>
      <c r="I31" s="48">
        <v>19</v>
      </c>
      <c r="J31" s="48">
        <v>28</v>
      </c>
      <c r="K31" s="48">
        <v>36</v>
      </c>
      <c r="L31" s="48">
        <v>8</v>
      </c>
      <c r="M31" s="48">
        <v>12</v>
      </c>
      <c r="N31" s="48">
        <v>1293</v>
      </c>
      <c r="O31" s="48">
        <v>14</v>
      </c>
      <c r="P31" s="48">
        <f t="shared" si="0"/>
        <v>4661</v>
      </c>
      <c r="Q31" s="48"/>
      <c r="R31" s="48">
        <v>33</v>
      </c>
      <c r="S31" s="48">
        <v>941</v>
      </c>
      <c r="T31" s="48">
        <v>178</v>
      </c>
      <c r="U31" s="48">
        <v>3297</v>
      </c>
      <c r="V31" s="48">
        <v>1469</v>
      </c>
      <c r="W31" s="48">
        <v>22</v>
      </c>
      <c r="X31" s="48">
        <v>5940</v>
      </c>
      <c r="Y31" s="48"/>
      <c r="Z31" s="48">
        <v>7</v>
      </c>
      <c r="AA31" s="48">
        <v>1</v>
      </c>
      <c r="AB31" s="48">
        <v>68</v>
      </c>
      <c r="AC31" s="48">
        <v>457</v>
      </c>
      <c r="AD31" s="53">
        <v>21</v>
      </c>
      <c r="AE31" s="48">
        <v>21</v>
      </c>
      <c r="AF31" s="48">
        <v>575</v>
      </c>
      <c r="AG31" s="48"/>
      <c r="AH31" s="48">
        <v>14</v>
      </c>
      <c r="AI31" s="48">
        <v>42</v>
      </c>
      <c r="AJ31" s="48">
        <v>3</v>
      </c>
      <c r="AK31" s="48">
        <v>341</v>
      </c>
      <c r="AL31" s="49">
        <v>184</v>
      </c>
      <c r="AM31" s="49">
        <v>185</v>
      </c>
      <c r="AN31" s="49">
        <v>75</v>
      </c>
      <c r="AO31" s="49">
        <v>844</v>
      </c>
      <c r="AP31" s="49">
        <v>12020</v>
      </c>
    </row>
    <row r="32" spans="1:42" s="64" customFormat="1" ht="12" x14ac:dyDescent="0.2">
      <c r="A32" s="14" t="s">
        <v>59</v>
      </c>
      <c r="B32" s="54">
        <v>2300</v>
      </c>
      <c r="C32" s="54">
        <v>1220</v>
      </c>
      <c r="D32" s="54">
        <v>1002</v>
      </c>
      <c r="E32" s="54">
        <v>4918</v>
      </c>
      <c r="F32" s="54">
        <v>3747</v>
      </c>
      <c r="G32" s="54">
        <v>4105</v>
      </c>
      <c r="H32" s="54">
        <v>293</v>
      </c>
      <c r="I32" s="54">
        <v>151</v>
      </c>
      <c r="J32" s="54">
        <v>348</v>
      </c>
      <c r="K32" s="54">
        <v>178</v>
      </c>
      <c r="L32" s="54">
        <v>78</v>
      </c>
      <c r="M32" s="54">
        <v>84</v>
      </c>
      <c r="N32" s="54">
        <v>7169</v>
      </c>
      <c r="O32" s="54">
        <v>77</v>
      </c>
      <c r="P32" s="54">
        <f t="shared" si="0"/>
        <v>25670</v>
      </c>
      <c r="Q32" s="54"/>
      <c r="R32" s="54">
        <v>532</v>
      </c>
      <c r="S32" s="54">
        <v>5094</v>
      </c>
      <c r="T32" s="54">
        <v>1834</v>
      </c>
      <c r="U32" s="54">
        <v>52720</v>
      </c>
      <c r="V32" s="54">
        <v>10813</v>
      </c>
      <c r="W32" s="54">
        <v>796</v>
      </c>
      <c r="X32" s="54">
        <v>71789</v>
      </c>
      <c r="Y32" s="54"/>
      <c r="Z32" s="54">
        <v>490</v>
      </c>
      <c r="AA32" s="54">
        <v>47</v>
      </c>
      <c r="AB32" s="54">
        <v>803</v>
      </c>
      <c r="AC32" s="54">
        <v>7510</v>
      </c>
      <c r="AD32" s="54">
        <v>110</v>
      </c>
      <c r="AE32" s="54">
        <v>277</v>
      </c>
      <c r="AF32" s="54">
        <v>9237</v>
      </c>
      <c r="AG32" s="54"/>
      <c r="AH32" s="54">
        <v>278</v>
      </c>
      <c r="AI32" s="54">
        <v>1196</v>
      </c>
      <c r="AJ32" s="54">
        <v>107</v>
      </c>
      <c r="AK32" s="54">
        <v>6067</v>
      </c>
      <c r="AL32" s="109">
        <v>4986</v>
      </c>
      <c r="AM32" s="109">
        <v>1381</v>
      </c>
      <c r="AN32" s="109">
        <v>898</v>
      </c>
      <c r="AO32" s="109">
        <v>14913</v>
      </c>
      <c r="AP32" s="109">
        <v>121609</v>
      </c>
    </row>
    <row r="33" spans="1:42" s="44" customFormat="1" ht="12" x14ac:dyDescent="0.2">
      <c r="A33" s="1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9"/>
      <c r="AM33" s="49"/>
      <c r="AN33" s="49"/>
      <c r="AO33" s="49"/>
      <c r="AP33" s="109"/>
    </row>
    <row r="34" spans="1:42" s="44" customFormat="1" ht="12" x14ac:dyDescent="0.2">
      <c r="A34" s="11" t="s">
        <v>45</v>
      </c>
      <c r="B34" s="48">
        <v>817</v>
      </c>
      <c r="C34" s="48">
        <v>480</v>
      </c>
      <c r="D34" s="48">
        <v>489</v>
      </c>
      <c r="E34" s="48">
        <v>2556</v>
      </c>
      <c r="F34" s="48">
        <v>2842</v>
      </c>
      <c r="G34" s="48">
        <v>4126</v>
      </c>
      <c r="H34" s="48">
        <v>89</v>
      </c>
      <c r="I34" s="48">
        <v>107</v>
      </c>
      <c r="J34" s="48">
        <v>137</v>
      </c>
      <c r="K34" s="48">
        <v>62</v>
      </c>
      <c r="L34" s="48">
        <v>53</v>
      </c>
      <c r="M34" s="48">
        <v>77</v>
      </c>
      <c r="N34" s="48">
        <v>3070</v>
      </c>
      <c r="O34" s="48">
        <v>172</v>
      </c>
      <c r="P34" s="48">
        <f t="shared" si="0"/>
        <v>15077</v>
      </c>
      <c r="Q34" s="48"/>
      <c r="R34" s="48">
        <v>600</v>
      </c>
      <c r="S34" s="48">
        <v>2401</v>
      </c>
      <c r="T34" s="48">
        <v>809</v>
      </c>
      <c r="U34" s="48">
        <v>21819</v>
      </c>
      <c r="V34" s="48">
        <v>1691</v>
      </c>
      <c r="W34" s="48">
        <v>257</v>
      </c>
      <c r="X34" s="48">
        <v>27577</v>
      </c>
      <c r="Y34" s="48"/>
      <c r="Z34" s="48">
        <v>154</v>
      </c>
      <c r="AA34" s="48">
        <v>4</v>
      </c>
      <c r="AB34" s="48">
        <v>324</v>
      </c>
      <c r="AC34" s="48">
        <v>2064</v>
      </c>
      <c r="AD34" s="48">
        <v>6</v>
      </c>
      <c r="AE34" s="48">
        <v>23</v>
      </c>
      <c r="AF34" s="48">
        <v>2575</v>
      </c>
      <c r="AG34" s="48"/>
      <c r="AH34" s="48">
        <v>42</v>
      </c>
      <c r="AI34" s="53">
        <v>353</v>
      </c>
      <c r="AJ34" s="48">
        <v>20</v>
      </c>
      <c r="AK34" s="48">
        <v>1447</v>
      </c>
      <c r="AL34" s="49">
        <v>1630</v>
      </c>
      <c r="AM34" s="49">
        <v>745</v>
      </c>
      <c r="AN34" s="49">
        <v>197</v>
      </c>
      <c r="AO34" s="49">
        <v>4434</v>
      </c>
      <c r="AP34" s="49">
        <v>49663</v>
      </c>
    </row>
    <row r="35" spans="1:42" s="44" customFormat="1" ht="12" x14ac:dyDescent="0.2">
      <c r="A35" s="11" t="s">
        <v>44</v>
      </c>
      <c r="B35" s="48">
        <v>426</v>
      </c>
      <c r="C35" s="48">
        <v>225</v>
      </c>
      <c r="D35" s="48">
        <v>123</v>
      </c>
      <c r="E35" s="48">
        <v>297</v>
      </c>
      <c r="F35" s="48">
        <v>1074</v>
      </c>
      <c r="G35" s="48">
        <v>700</v>
      </c>
      <c r="H35" s="48">
        <v>70</v>
      </c>
      <c r="I35" s="48">
        <v>30</v>
      </c>
      <c r="J35" s="48">
        <v>43</v>
      </c>
      <c r="K35" s="48">
        <v>23</v>
      </c>
      <c r="L35" s="48">
        <v>21</v>
      </c>
      <c r="M35" s="48">
        <v>4</v>
      </c>
      <c r="N35" s="48">
        <v>885</v>
      </c>
      <c r="O35" s="48">
        <v>9</v>
      </c>
      <c r="P35" s="48">
        <f t="shared" si="0"/>
        <v>3930</v>
      </c>
      <c r="Q35" s="48"/>
      <c r="R35" s="48">
        <v>164</v>
      </c>
      <c r="S35" s="48">
        <v>392</v>
      </c>
      <c r="T35" s="48">
        <v>1143</v>
      </c>
      <c r="U35" s="48">
        <v>10857</v>
      </c>
      <c r="V35" s="48">
        <v>4778</v>
      </c>
      <c r="W35" s="48">
        <v>19</v>
      </c>
      <c r="X35" s="48">
        <v>17353</v>
      </c>
      <c r="Y35" s="48"/>
      <c r="Z35" s="48">
        <v>116</v>
      </c>
      <c r="AA35" s="48">
        <v>29</v>
      </c>
      <c r="AB35" s="48">
        <v>247</v>
      </c>
      <c r="AC35" s="48">
        <v>850</v>
      </c>
      <c r="AD35" s="48">
        <v>19</v>
      </c>
      <c r="AE35" s="48">
        <v>63</v>
      </c>
      <c r="AF35" s="48">
        <v>1324</v>
      </c>
      <c r="AG35" s="48"/>
      <c r="AH35" s="48">
        <v>62</v>
      </c>
      <c r="AI35" s="53">
        <v>131</v>
      </c>
      <c r="AJ35" s="48">
        <v>8</v>
      </c>
      <c r="AK35" s="48">
        <v>657</v>
      </c>
      <c r="AL35" s="49">
        <v>880</v>
      </c>
      <c r="AM35" s="49">
        <v>121</v>
      </c>
      <c r="AN35" s="49">
        <v>117</v>
      </c>
      <c r="AO35" s="49">
        <v>1976</v>
      </c>
      <c r="AP35" s="49">
        <v>24583</v>
      </c>
    </row>
    <row r="36" spans="1:42" s="64" customFormat="1" ht="12" x14ac:dyDescent="0.2">
      <c r="A36" s="14" t="s">
        <v>60</v>
      </c>
      <c r="B36" s="54">
        <v>1243</v>
      </c>
      <c r="C36" s="54">
        <v>705</v>
      </c>
      <c r="D36" s="54">
        <v>612</v>
      </c>
      <c r="E36" s="54">
        <v>2853</v>
      </c>
      <c r="F36" s="54">
        <v>3916</v>
      </c>
      <c r="G36" s="54">
        <v>4826</v>
      </c>
      <c r="H36" s="54">
        <v>159</v>
      </c>
      <c r="I36" s="54">
        <v>137</v>
      </c>
      <c r="J36" s="54">
        <v>180</v>
      </c>
      <c r="K36" s="54">
        <v>85</v>
      </c>
      <c r="L36" s="54">
        <v>74</v>
      </c>
      <c r="M36" s="54">
        <v>81</v>
      </c>
      <c r="N36" s="54">
        <v>3955</v>
      </c>
      <c r="O36" s="54">
        <v>181</v>
      </c>
      <c r="P36" s="54">
        <f t="shared" si="0"/>
        <v>19007</v>
      </c>
      <c r="Q36" s="54"/>
      <c r="R36" s="54">
        <v>764</v>
      </c>
      <c r="S36" s="54">
        <v>2793</v>
      </c>
      <c r="T36" s="54">
        <v>1952</v>
      </c>
      <c r="U36" s="54">
        <v>32676</v>
      </c>
      <c r="V36" s="54">
        <v>6469</v>
      </c>
      <c r="W36" s="54">
        <v>276</v>
      </c>
      <c r="X36" s="54">
        <v>44930</v>
      </c>
      <c r="Y36" s="54"/>
      <c r="Z36" s="54">
        <v>270</v>
      </c>
      <c r="AA36" s="54">
        <v>33</v>
      </c>
      <c r="AB36" s="54">
        <v>571</v>
      </c>
      <c r="AC36" s="54">
        <v>2914</v>
      </c>
      <c r="AD36" s="54">
        <v>25</v>
      </c>
      <c r="AE36" s="54">
        <v>86</v>
      </c>
      <c r="AF36" s="54">
        <v>3899</v>
      </c>
      <c r="AG36" s="54"/>
      <c r="AH36" s="54">
        <v>104</v>
      </c>
      <c r="AI36" s="54">
        <v>484</v>
      </c>
      <c r="AJ36" s="54">
        <v>28</v>
      </c>
      <c r="AK36" s="54">
        <v>2104</v>
      </c>
      <c r="AL36" s="109">
        <v>2510</v>
      </c>
      <c r="AM36" s="109">
        <v>866</v>
      </c>
      <c r="AN36" s="109">
        <v>314</v>
      </c>
      <c r="AO36" s="109">
        <v>6410</v>
      </c>
      <c r="AP36" s="109">
        <v>74246</v>
      </c>
    </row>
    <row r="37" spans="1:42" s="44" customFormat="1" ht="12" x14ac:dyDescent="0.2">
      <c r="A37" s="1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>
        <v>0</v>
      </c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9"/>
      <c r="AM37" s="49"/>
      <c r="AN37" s="49"/>
      <c r="AO37" s="49"/>
      <c r="AP37" s="49"/>
    </row>
    <row r="38" spans="1:42" s="64" customFormat="1" ht="12" x14ac:dyDescent="0.2">
      <c r="A38" s="14" t="s">
        <v>3</v>
      </c>
      <c r="B38" s="54">
        <v>11869</v>
      </c>
      <c r="C38" s="54">
        <v>9949</v>
      </c>
      <c r="D38" s="54">
        <v>8784</v>
      </c>
      <c r="E38" s="54">
        <v>27697</v>
      </c>
      <c r="F38" s="54">
        <v>26786</v>
      </c>
      <c r="G38" s="54">
        <v>27219</v>
      </c>
      <c r="H38" s="54">
        <v>1699</v>
      </c>
      <c r="I38" s="54">
        <v>1257</v>
      </c>
      <c r="J38" s="54">
        <v>3096</v>
      </c>
      <c r="K38" s="54">
        <v>1191</v>
      </c>
      <c r="L38" s="54">
        <v>2871</v>
      </c>
      <c r="M38" s="54">
        <v>875</v>
      </c>
      <c r="N38" s="54">
        <v>46393</v>
      </c>
      <c r="O38" s="54">
        <v>1595</v>
      </c>
      <c r="P38" s="54">
        <f t="shared" si="0"/>
        <v>171281</v>
      </c>
      <c r="Q38" s="54"/>
      <c r="R38" s="54">
        <v>4169</v>
      </c>
      <c r="S38" s="54">
        <v>21873</v>
      </c>
      <c r="T38" s="54">
        <v>12086</v>
      </c>
      <c r="U38" s="54">
        <v>350837</v>
      </c>
      <c r="V38" s="54">
        <v>99924</v>
      </c>
      <c r="W38" s="54">
        <v>2408</v>
      </c>
      <c r="X38" s="54">
        <v>491297</v>
      </c>
      <c r="Y38" s="54"/>
      <c r="Z38" s="54">
        <v>6214</v>
      </c>
      <c r="AA38" s="54">
        <v>515</v>
      </c>
      <c r="AB38" s="54">
        <v>20240</v>
      </c>
      <c r="AC38" s="54">
        <v>81622</v>
      </c>
      <c r="AD38" s="54">
        <v>1588</v>
      </c>
      <c r="AE38" s="54">
        <v>3034</v>
      </c>
      <c r="AF38" s="54">
        <v>113213</v>
      </c>
      <c r="AG38" s="54"/>
      <c r="AH38" s="54">
        <v>2859</v>
      </c>
      <c r="AI38" s="54">
        <v>9857</v>
      </c>
      <c r="AJ38" s="54">
        <v>443</v>
      </c>
      <c r="AK38" s="54">
        <v>63435</v>
      </c>
      <c r="AL38" s="109">
        <v>51181</v>
      </c>
      <c r="AM38" s="109">
        <v>8870</v>
      </c>
      <c r="AN38" s="109">
        <v>6995</v>
      </c>
      <c r="AO38" s="109">
        <v>143640</v>
      </c>
      <c r="AP38" s="109">
        <v>919431</v>
      </c>
    </row>
    <row r="39" spans="1:42" s="64" customFormat="1" ht="12" x14ac:dyDescent="0.2">
      <c r="A39" s="28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</row>
    <row r="40" spans="1:42" s="43" customFormat="1" ht="14.25" x14ac:dyDescent="0.2"/>
    <row r="41" spans="1:42" s="43" customFormat="1" ht="14.25" x14ac:dyDescent="0.2">
      <c r="A41" s="3" t="s">
        <v>70</v>
      </c>
    </row>
    <row r="42" spans="1:42" s="43" customFormat="1" ht="14.25" x14ac:dyDescent="0.2">
      <c r="A42" s="3" t="s">
        <v>72</v>
      </c>
    </row>
    <row r="43" spans="1:42" s="43" customFormat="1" ht="14.25" x14ac:dyDescent="0.2">
      <c r="A43" s="3" t="s">
        <v>71</v>
      </c>
    </row>
  </sheetData>
  <mergeCells count="10">
    <mergeCell ref="A2:A4"/>
    <mergeCell ref="B2:P2"/>
    <mergeCell ref="R2:X2"/>
    <mergeCell ref="Z2:AF2"/>
    <mergeCell ref="AH2:AN2"/>
    <mergeCell ref="AP2:AP4"/>
    <mergeCell ref="B3:P3"/>
    <mergeCell ref="R3:X3"/>
    <mergeCell ref="Z3:AF3"/>
    <mergeCell ref="AH3:AN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9"/>
  <sheetViews>
    <sheetView zoomScaleNormal="100" workbookViewId="0">
      <selection activeCell="G15" sqref="G15"/>
    </sheetView>
  </sheetViews>
  <sheetFormatPr defaultColWidth="8.85546875" defaultRowHeight="12" x14ac:dyDescent="0.25"/>
  <cols>
    <col min="1" max="1" width="25.140625" style="22" customWidth="1"/>
    <col min="2" max="4" width="10.7109375" style="79" customWidth="1"/>
    <col min="5" max="5" width="10.7109375" style="80" customWidth="1"/>
    <col min="6" max="6" width="10.7109375" style="22" customWidth="1"/>
    <col min="7" max="7" width="1.7109375" style="79" customWidth="1"/>
    <col min="8" max="9" width="10.7109375" style="79" customWidth="1"/>
    <col min="10" max="10" width="10.7109375" style="80" customWidth="1"/>
    <col min="11" max="11" width="10.7109375" style="22" customWidth="1"/>
    <col min="12" max="12" width="10.7109375" style="79" customWidth="1"/>
    <col min="13" max="13" width="1.7109375" style="79" customWidth="1"/>
    <col min="14" max="14" width="10.7109375" style="79" customWidth="1"/>
    <col min="15" max="15" width="10.7109375" style="80" customWidth="1"/>
    <col min="16" max="18" width="10.7109375" style="22" customWidth="1"/>
    <col min="19" max="19" width="1.7109375" style="79" customWidth="1"/>
    <col min="20" max="21" width="10.7109375" style="22" customWidth="1"/>
    <col min="22" max="24" width="10.7109375" style="79" customWidth="1"/>
    <col min="25" max="25" width="1.7109375" style="80" customWidth="1"/>
    <col min="26" max="28" width="10.7109375" style="22" customWidth="1"/>
    <col min="29" max="29" width="10.7109375" style="79" customWidth="1"/>
    <col min="30" max="30" width="10.7109375" style="80" customWidth="1"/>
    <col min="31" max="31" width="1.7109375" style="22" customWidth="1"/>
    <col min="32" max="34" width="10.7109375" style="79" customWidth="1"/>
    <col min="35" max="35" width="10.7109375" style="80" customWidth="1"/>
    <col min="36" max="36" width="10.7109375" style="22" customWidth="1"/>
    <col min="37" max="37" width="1.7109375" style="79" customWidth="1"/>
    <col min="38" max="39" width="10.7109375" style="79" customWidth="1"/>
    <col min="40" max="40" width="10.7109375" style="80" customWidth="1"/>
    <col min="41" max="41" width="10.7109375" style="22" customWidth="1"/>
    <col min="42" max="42" width="10.7109375" style="79" customWidth="1"/>
    <col min="43" max="43" width="1.7109375" style="79" customWidth="1"/>
    <col min="44" max="44" width="10.7109375" style="79" customWidth="1"/>
    <col min="45" max="45" width="10.7109375" style="80" customWidth="1"/>
    <col min="46" max="46" width="10.7109375" style="22" customWidth="1"/>
    <col min="47" max="48" width="10.7109375" style="79" customWidth="1"/>
    <col min="49" max="49" width="1.7109375" style="79" customWidth="1"/>
    <col min="50" max="50" width="10.7109375" style="80" customWidth="1"/>
    <col min="51" max="51" width="10.7109375" style="22" customWidth="1"/>
    <col min="52" max="54" width="10.7109375" style="79" customWidth="1"/>
    <col min="55" max="55" width="1.7109375" style="80" customWidth="1"/>
    <col min="56" max="56" width="10.7109375" style="22" customWidth="1"/>
    <col min="57" max="59" width="10.7109375" style="79" customWidth="1"/>
    <col min="60" max="60" width="10.7109375" style="80" customWidth="1"/>
    <col min="61" max="61" width="1.7109375" style="22" customWidth="1"/>
    <col min="62" max="64" width="10.7109375" style="79" customWidth="1"/>
    <col min="65" max="65" width="10.7109375" style="80" customWidth="1"/>
    <col min="66" max="66" width="10.7109375" style="22" customWidth="1"/>
    <col min="67" max="67" width="1.7109375" style="79" customWidth="1"/>
    <col min="68" max="69" width="10.7109375" style="79" customWidth="1"/>
    <col min="70" max="71" width="10.7109375" style="80" customWidth="1"/>
    <col min="72" max="72" width="10.7109375" style="22" customWidth="1"/>
    <col min="73" max="73" width="1.7109375" style="22" customWidth="1"/>
    <col min="74" max="78" width="10.7109375" style="22" customWidth="1"/>
    <col min="79" max="79" width="1.7109375" style="22" customWidth="1"/>
    <col min="80" max="84" width="10.7109375" style="22" customWidth="1"/>
    <col min="85" max="85" width="10" style="22" customWidth="1"/>
    <col min="86" max="16384" width="8.85546875" style="22"/>
  </cols>
  <sheetData>
    <row r="1" spans="1:85" s="67" customFormat="1" ht="15" x14ac:dyDescent="0.25">
      <c r="A1" s="66" t="s">
        <v>83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</row>
    <row r="2" spans="1:85" s="44" customFormat="1" ht="24.95" customHeight="1" x14ac:dyDescent="0.2">
      <c r="A2" s="135" t="s">
        <v>61</v>
      </c>
      <c r="B2" s="148" t="s">
        <v>28</v>
      </c>
      <c r="C2" s="144"/>
      <c r="D2" s="144"/>
      <c r="E2" s="144"/>
      <c r="F2" s="144"/>
      <c r="G2" s="133"/>
      <c r="H2" s="148" t="s">
        <v>29</v>
      </c>
      <c r="I2" s="144"/>
      <c r="J2" s="144"/>
      <c r="K2" s="144"/>
      <c r="L2" s="144"/>
      <c r="M2" s="133"/>
      <c r="N2" s="148" t="s">
        <v>30</v>
      </c>
      <c r="O2" s="144"/>
      <c r="P2" s="144"/>
      <c r="Q2" s="144"/>
      <c r="R2" s="144"/>
      <c r="S2" s="133"/>
      <c r="T2" s="144" t="s">
        <v>10</v>
      </c>
      <c r="U2" s="144"/>
      <c r="V2" s="144"/>
      <c r="W2" s="144"/>
      <c r="X2" s="144"/>
      <c r="Y2" s="133"/>
      <c r="Z2" s="146" t="s">
        <v>11</v>
      </c>
      <c r="AA2" s="146"/>
      <c r="AB2" s="146"/>
      <c r="AC2" s="146"/>
      <c r="AD2" s="146"/>
      <c r="AE2" s="133"/>
      <c r="AF2" s="144" t="s">
        <v>12</v>
      </c>
      <c r="AG2" s="144"/>
      <c r="AH2" s="144"/>
      <c r="AI2" s="144"/>
      <c r="AJ2" s="144"/>
      <c r="AK2" s="133"/>
      <c r="AL2" s="144" t="s">
        <v>13</v>
      </c>
      <c r="AM2" s="144"/>
      <c r="AN2" s="144"/>
      <c r="AO2" s="144"/>
      <c r="AP2" s="144"/>
      <c r="AQ2" s="133"/>
      <c r="AR2" s="144" t="s">
        <v>14</v>
      </c>
      <c r="AS2" s="144"/>
      <c r="AT2" s="144"/>
      <c r="AU2" s="144"/>
      <c r="AV2" s="144"/>
      <c r="AW2" s="133"/>
      <c r="AX2" s="144" t="s">
        <v>15</v>
      </c>
      <c r="AY2" s="144"/>
      <c r="AZ2" s="144"/>
      <c r="BA2" s="144"/>
      <c r="BB2" s="144"/>
      <c r="BC2" s="133"/>
      <c r="BD2" s="144" t="s">
        <v>16</v>
      </c>
      <c r="BE2" s="144"/>
      <c r="BF2" s="144"/>
      <c r="BG2" s="144"/>
      <c r="BH2" s="144"/>
      <c r="BI2" s="133"/>
      <c r="BJ2" s="144" t="s">
        <v>17</v>
      </c>
      <c r="BK2" s="144"/>
      <c r="BL2" s="144"/>
      <c r="BM2" s="144"/>
      <c r="BN2" s="144"/>
      <c r="BO2" s="133"/>
      <c r="BP2" s="144" t="s">
        <v>18</v>
      </c>
      <c r="BQ2" s="144"/>
      <c r="BR2" s="144"/>
      <c r="BS2" s="144"/>
      <c r="BT2" s="144"/>
      <c r="BU2" s="133"/>
      <c r="BV2" s="144" t="s">
        <v>19</v>
      </c>
      <c r="BW2" s="144"/>
      <c r="BX2" s="144"/>
      <c r="BY2" s="144"/>
      <c r="BZ2" s="144"/>
      <c r="CA2" s="133"/>
      <c r="CB2" s="144" t="s">
        <v>20</v>
      </c>
      <c r="CC2" s="144"/>
      <c r="CD2" s="144"/>
      <c r="CE2" s="144"/>
      <c r="CF2" s="144"/>
      <c r="CG2" s="144" t="s">
        <v>69</v>
      </c>
    </row>
    <row r="3" spans="1:85" ht="20.100000000000001" customHeight="1" x14ac:dyDescent="0.25">
      <c r="A3" s="136"/>
      <c r="B3" s="146" t="s">
        <v>25</v>
      </c>
      <c r="C3" s="146"/>
      <c r="D3" s="146"/>
      <c r="E3" s="146"/>
      <c r="F3" s="146"/>
      <c r="G3" s="134"/>
      <c r="H3" s="146" t="s">
        <v>25</v>
      </c>
      <c r="I3" s="146"/>
      <c r="J3" s="146"/>
      <c r="K3" s="146"/>
      <c r="L3" s="146"/>
      <c r="M3" s="134"/>
      <c r="N3" s="146" t="s">
        <v>25</v>
      </c>
      <c r="O3" s="146"/>
      <c r="P3" s="146"/>
      <c r="Q3" s="146"/>
      <c r="R3" s="146"/>
      <c r="S3" s="134"/>
      <c r="T3" s="146" t="s">
        <v>25</v>
      </c>
      <c r="U3" s="146"/>
      <c r="V3" s="146"/>
      <c r="W3" s="146"/>
      <c r="X3" s="146"/>
      <c r="Y3" s="134"/>
      <c r="Z3" s="146" t="s">
        <v>25</v>
      </c>
      <c r="AA3" s="146"/>
      <c r="AB3" s="146"/>
      <c r="AC3" s="146"/>
      <c r="AD3" s="146"/>
      <c r="AE3" s="134"/>
      <c r="AF3" s="146" t="s">
        <v>25</v>
      </c>
      <c r="AG3" s="146"/>
      <c r="AH3" s="146"/>
      <c r="AI3" s="146"/>
      <c r="AJ3" s="146"/>
      <c r="AK3" s="134"/>
      <c r="AL3" s="146" t="s">
        <v>25</v>
      </c>
      <c r="AM3" s="146"/>
      <c r="AN3" s="146"/>
      <c r="AO3" s="146"/>
      <c r="AP3" s="146"/>
      <c r="AQ3" s="134"/>
      <c r="AR3" s="146" t="s">
        <v>25</v>
      </c>
      <c r="AS3" s="146"/>
      <c r="AT3" s="146"/>
      <c r="AU3" s="146"/>
      <c r="AV3" s="146"/>
      <c r="AW3" s="134"/>
      <c r="AX3" s="146" t="s">
        <v>25</v>
      </c>
      <c r="AY3" s="146"/>
      <c r="AZ3" s="146"/>
      <c r="BA3" s="146"/>
      <c r="BB3" s="146"/>
      <c r="BC3" s="134"/>
      <c r="BD3" s="146" t="s">
        <v>25</v>
      </c>
      <c r="BE3" s="146"/>
      <c r="BF3" s="146"/>
      <c r="BG3" s="146"/>
      <c r="BH3" s="146"/>
      <c r="BI3" s="134"/>
      <c r="BJ3" s="146" t="s">
        <v>25</v>
      </c>
      <c r="BK3" s="146"/>
      <c r="BL3" s="146"/>
      <c r="BM3" s="146"/>
      <c r="BN3" s="146"/>
      <c r="BO3" s="134"/>
      <c r="BP3" s="146" t="s">
        <v>25</v>
      </c>
      <c r="BQ3" s="146"/>
      <c r="BR3" s="146"/>
      <c r="BS3" s="146"/>
      <c r="BT3" s="146"/>
      <c r="BU3" s="134"/>
      <c r="BV3" s="146" t="s">
        <v>25</v>
      </c>
      <c r="BW3" s="146"/>
      <c r="BX3" s="146"/>
      <c r="BY3" s="146"/>
      <c r="BZ3" s="146"/>
      <c r="CA3" s="134"/>
      <c r="CB3" s="146" t="s">
        <v>25</v>
      </c>
      <c r="CC3" s="146"/>
      <c r="CD3" s="146"/>
      <c r="CE3" s="146"/>
      <c r="CF3" s="146"/>
      <c r="CG3" s="145"/>
    </row>
    <row r="4" spans="1:85" ht="45" customHeight="1" x14ac:dyDescent="0.25">
      <c r="A4" s="137"/>
      <c r="B4" s="46" t="s">
        <v>26</v>
      </c>
      <c r="C4" s="46" t="s">
        <v>27</v>
      </c>
      <c r="D4" s="46" t="s">
        <v>73</v>
      </c>
      <c r="E4" s="46" t="s">
        <v>75</v>
      </c>
      <c r="F4" s="68" t="s">
        <v>69</v>
      </c>
      <c r="G4" s="46"/>
      <c r="H4" s="46" t="s">
        <v>26</v>
      </c>
      <c r="I4" s="46" t="s">
        <v>27</v>
      </c>
      <c r="J4" s="46" t="s">
        <v>73</v>
      </c>
      <c r="K4" s="46" t="s">
        <v>75</v>
      </c>
      <c r="L4" s="68" t="s">
        <v>69</v>
      </c>
      <c r="M4" s="46"/>
      <c r="N4" s="46" t="s">
        <v>26</v>
      </c>
      <c r="O4" s="46" t="s">
        <v>27</v>
      </c>
      <c r="P4" s="46" t="s">
        <v>73</v>
      </c>
      <c r="Q4" s="46" t="s">
        <v>75</v>
      </c>
      <c r="R4" s="68" t="s">
        <v>69</v>
      </c>
      <c r="S4" s="46"/>
      <c r="T4" s="46" t="s">
        <v>26</v>
      </c>
      <c r="U4" s="46" t="s">
        <v>27</v>
      </c>
      <c r="V4" s="46" t="s">
        <v>73</v>
      </c>
      <c r="W4" s="46" t="s">
        <v>75</v>
      </c>
      <c r="X4" s="68" t="s">
        <v>69</v>
      </c>
      <c r="Y4" s="46"/>
      <c r="Z4" s="46" t="s">
        <v>26</v>
      </c>
      <c r="AA4" s="46" t="s">
        <v>27</v>
      </c>
      <c r="AB4" s="46" t="s">
        <v>73</v>
      </c>
      <c r="AC4" s="46" t="s">
        <v>75</v>
      </c>
      <c r="AD4" s="68" t="s">
        <v>69</v>
      </c>
      <c r="AE4" s="46"/>
      <c r="AF4" s="46" t="s">
        <v>26</v>
      </c>
      <c r="AG4" s="46" t="s">
        <v>27</v>
      </c>
      <c r="AH4" s="46" t="s">
        <v>73</v>
      </c>
      <c r="AI4" s="46" t="s">
        <v>75</v>
      </c>
      <c r="AJ4" s="68" t="s">
        <v>69</v>
      </c>
      <c r="AK4" s="46"/>
      <c r="AL4" s="46" t="s">
        <v>26</v>
      </c>
      <c r="AM4" s="46" t="s">
        <v>27</v>
      </c>
      <c r="AN4" s="46" t="s">
        <v>73</v>
      </c>
      <c r="AO4" s="46" t="s">
        <v>75</v>
      </c>
      <c r="AP4" s="68" t="s">
        <v>69</v>
      </c>
      <c r="AQ4" s="46"/>
      <c r="AR4" s="46" t="s">
        <v>26</v>
      </c>
      <c r="AS4" s="46" t="s">
        <v>27</v>
      </c>
      <c r="AT4" s="46" t="s">
        <v>73</v>
      </c>
      <c r="AU4" s="46" t="s">
        <v>75</v>
      </c>
      <c r="AV4" s="68" t="s">
        <v>69</v>
      </c>
      <c r="AW4" s="46"/>
      <c r="AX4" s="46" t="s">
        <v>26</v>
      </c>
      <c r="AY4" s="46" t="s">
        <v>27</v>
      </c>
      <c r="AZ4" s="46" t="s">
        <v>73</v>
      </c>
      <c r="BA4" s="46" t="s">
        <v>75</v>
      </c>
      <c r="BB4" s="68" t="s">
        <v>69</v>
      </c>
      <c r="BC4" s="46"/>
      <c r="BD4" s="46" t="s">
        <v>26</v>
      </c>
      <c r="BE4" s="46" t="s">
        <v>27</v>
      </c>
      <c r="BF4" s="46" t="s">
        <v>73</v>
      </c>
      <c r="BG4" s="46" t="s">
        <v>75</v>
      </c>
      <c r="BH4" s="68" t="s">
        <v>69</v>
      </c>
      <c r="BI4" s="46"/>
      <c r="BJ4" s="46" t="s">
        <v>26</v>
      </c>
      <c r="BK4" s="46" t="s">
        <v>27</v>
      </c>
      <c r="BL4" s="46" t="s">
        <v>73</v>
      </c>
      <c r="BM4" s="46" t="s">
        <v>75</v>
      </c>
      <c r="BN4" s="68" t="s">
        <v>69</v>
      </c>
      <c r="BO4" s="46"/>
      <c r="BP4" s="46" t="s">
        <v>26</v>
      </c>
      <c r="BQ4" s="46" t="s">
        <v>27</v>
      </c>
      <c r="BR4" s="46" t="s">
        <v>73</v>
      </c>
      <c r="BS4" s="46" t="s">
        <v>75</v>
      </c>
      <c r="BT4" s="68" t="s">
        <v>69</v>
      </c>
      <c r="BU4" s="46"/>
      <c r="BV4" s="46" t="s">
        <v>26</v>
      </c>
      <c r="BW4" s="46" t="s">
        <v>27</v>
      </c>
      <c r="BX4" s="46" t="s">
        <v>73</v>
      </c>
      <c r="BY4" s="46" t="s">
        <v>75</v>
      </c>
      <c r="BZ4" s="68" t="s">
        <v>69</v>
      </c>
      <c r="CA4" s="46"/>
      <c r="CB4" s="46" t="s">
        <v>26</v>
      </c>
      <c r="CC4" s="46" t="s">
        <v>27</v>
      </c>
      <c r="CD4" s="46" t="s">
        <v>73</v>
      </c>
      <c r="CE4" s="46" t="s">
        <v>75</v>
      </c>
      <c r="CF4" s="68" t="s">
        <v>69</v>
      </c>
      <c r="CG4" s="147"/>
    </row>
    <row r="5" spans="1:85" x14ac:dyDescent="0.25">
      <c r="A5" s="27"/>
      <c r="B5" s="70"/>
      <c r="C5" s="70"/>
      <c r="D5" s="70"/>
      <c r="E5" s="70"/>
      <c r="F5" s="71"/>
      <c r="G5" s="70"/>
      <c r="H5" s="70"/>
      <c r="I5" s="70"/>
      <c r="J5" s="70"/>
      <c r="K5" s="70"/>
      <c r="L5" s="71"/>
      <c r="M5" s="70"/>
      <c r="N5" s="70"/>
      <c r="O5" s="70"/>
      <c r="P5" s="70"/>
      <c r="Q5" s="70"/>
      <c r="R5" s="71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1"/>
      <c r="AE5" s="70"/>
      <c r="AF5" s="70"/>
      <c r="AG5" s="70"/>
      <c r="AH5" s="70"/>
      <c r="AI5" s="70"/>
      <c r="AJ5" s="71"/>
      <c r="AK5" s="70"/>
      <c r="AL5" s="70"/>
      <c r="AM5" s="70"/>
      <c r="AN5" s="70"/>
      <c r="AO5" s="70"/>
      <c r="AP5" s="71"/>
      <c r="AQ5" s="70"/>
      <c r="AR5" s="70"/>
      <c r="AS5" s="70"/>
      <c r="AT5" s="70"/>
      <c r="AU5" s="70"/>
      <c r="AV5" s="71"/>
      <c r="AW5" s="70"/>
      <c r="AX5" s="70"/>
      <c r="AY5" s="70"/>
      <c r="AZ5" s="70"/>
      <c r="BA5" s="70"/>
      <c r="BB5" s="71"/>
      <c r="BC5" s="70"/>
      <c r="BD5" s="70"/>
      <c r="BE5" s="70"/>
      <c r="BF5" s="70"/>
      <c r="BG5" s="70"/>
      <c r="BH5" s="71"/>
      <c r="BI5" s="70"/>
      <c r="BJ5" s="70"/>
      <c r="BK5" s="70"/>
      <c r="BL5" s="70"/>
      <c r="BM5" s="70"/>
      <c r="BN5" s="71"/>
      <c r="BO5" s="70"/>
      <c r="BP5" s="70"/>
      <c r="BQ5" s="70"/>
      <c r="BR5" s="70"/>
      <c r="BS5" s="70"/>
      <c r="BT5" s="71"/>
      <c r="BU5" s="70"/>
      <c r="BV5" s="70"/>
      <c r="BW5" s="70"/>
      <c r="BX5" s="70"/>
      <c r="BY5" s="70"/>
      <c r="BZ5" s="71"/>
      <c r="CA5" s="70"/>
      <c r="CB5" s="70"/>
      <c r="CC5" s="70"/>
      <c r="CD5" s="70"/>
      <c r="CE5" s="70"/>
      <c r="CF5" s="71"/>
      <c r="CG5" s="72"/>
    </row>
    <row r="6" spans="1:85" s="82" customFormat="1" x14ac:dyDescent="0.2">
      <c r="A6" s="86" t="s">
        <v>34</v>
      </c>
      <c r="B6" s="34">
        <v>4693</v>
      </c>
      <c r="C6" s="34">
        <v>208</v>
      </c>
      <c r="D6" s="34">
        <v>109</v>
      </c>
      <c r="E6" s="34">
        <v>45</v>
      </c>
      <c r="F6" s="34">
        <v>5055</v>
      </c>
      <c r="G6" s="34"/>
      <c r="H6" s="82">
        <v>8474</v>
      </c>
      <c r="I6" s="82">
        <v>348</v>
      </c>
      <c r="J6" s="34">
        <v>136</v>
      </c>
      <c r="K6" s="34">
        <v>38</v>
      </c>
      <c r="L6" s="82">
        <v>8996</v>
      </c>
      <c r="M6" s="34"/>
      <c r="N6" s="34">
        <v>4858</v>
      </c>
      <c r="O6" s="34">
        <v>161</v>
      </c>
      <c r="P6" s="34">
        <v>75</v>
      </c>
      <c r="Q6" s="34">
        <v>10</v>
      </c>
      <c r="R6" s="34">
        <v>5104</v>
      </c>
      <c r="S6" s="34"/>
      <c r="T6" s="34">
        <v>364</v>
      </c>
      <c r="U6" s="34">
        <v>101</v>
      </c>
      <c r="V6" s="34">
        <v>265</v>
      </c>
      <c r="W6" s="34">
        <v>206</v>
      </c>
      <c r="X6" s="34">
        <v>936</v>
      </c>
      <c r="Y6" s="34"/>
      <c r="Z6" s="34">
        <v>693</v>
      </c>
      <c r="AA6" s="34">
        <v>81</v>
      </c>
      <c r="AB6" s="34">
        <v>96</v>
      </c>
      <c r="AC6" s="34">
        <v>80</v>
      </c>
      <c r="AD6" s="34">
        <v>950</v>
      </c>
      <c r="AE6" s="34"/>
      <c r="AF6" s="34">
        <v>2217</v>
      </c>
      <c r="AG6" s="34">
        <v>210</v>
      </c>
      <c r="AH6" s="34">
        <v>198</v>
      </c>
      <c r="AI6" s="34">
        <v>391</v>
      </c>
      <c r="AJ6" s="34">
        <v>3016</v>
      </c>
      <c r="AK6" s="34"/>
      <c r="AL6" s="34">
        <v>531</v>
      </c>
      <c r="AM6" s="34">
        <v>24</v>
      </c>
      <c r="AN6" s="34">
        <v>17</v>
      </c>
      <c r="AO6" s="34">
        <v>4</v>
      </c>
      <c r="AP6" s="34">
        <v>576</v>
      </c>
      <c r="AQ6" s="34"/>
      <c r="AR6" s="34">
        <v>110</v>
      </c>
      <c r="AS6" s="34">
        <v>47</v>
      </c>
      <c r="AT6" s="34">
        <v>73</v>
      </c>
      <c r="AU6" s="34">
        <v>137</v>
      </c>
      <c r="AV6" s="34">
        <v>367</v>
      </c>
      <c r="AW6" s="34"/>
      <c r="AX6" s="34">
        <v>451</v>
      </c>
      <c r="AY6" s="34">
        <v>21</v>
      </c>
      <c r="AZ6" s="34">
        <v>12</v>
      </c>
      <c r="BA6" s="34">
        <v>3</v>
      </c>
      <c r="BB6" s="34">
        <v>487</v>
      </c>
      <c r="BC6" s="34"/>
      <c r="BD6" s="34">
        <v>364</v>
      </c>
      <c r="BE6" s="34">
        <v>24</v>
      </c>
      <c r="BF6" s="34">
        <v>16</v>
      </c>
      <c r="BG6" s="34">
        <v>9</v>
      </c>
      <c r="BH6" s="34">
        <v>413</v>
      </c>
      <c r="BI6" s="34"/>
      <c r="BJ6" s="34">
        <v>376</v>
      </c>
      <c r="BK6" s="34">
        <v>22</v>
      </c>
      <c r="BL6" s="34">
        <v>12</v>
      </c>
      <c r="BM6" s="34">
        <v>6</v>
      </c>
      <c r="BN6" s="34">
        <v>416</v>
      </c>
      <c r="BO6" s="34"/>
      <c r="BP6" s="34">
        <v>1566</v>
      </c>
      <c r="BQ6" s="34">
        <v>108</v>
      </c>
      <c r="BR6" s="34">
        <v>41</v>
      </c>
      <c r="BS6" s="34">
        <v>15</v>
      </c>
      <c r="BT6" s="34">
        <v>1730</v>
      </c>
      <c r="BU6" s="34"/>
      <c r="BV6" s="34">
        <v>1140</v>
      </c>
      <c r="BW6" s="34">
        <v>239</v>
      </c>
      <c r="BX6" s="34">
        <v>127</v>
      </c>
      <c r="BY6" s="34">
        <v>59</v>
      </c>
      <c r="BZ6" s="34">
        <v>1565</v>
      </c>
      <c r="CA6" s="34"/>
      <c r="CB6" s="34">
        <v>119</v>
      </c>
      <c r="CC6" s="34">
        <v>22</v>
      </c>
      <c r="CD6" s="34">
        <v>13</v>
      </c>
      <c r="CE6" s="34">
        <v>7</v>
      </c>
      <c r="CF6" s="34">
        <v>161</v>
      </c>
      <c r="CG6" s="34">
        <v>29772</v>
      </c>
    </row>
    <row r="7" spans="1:85" s="82" customFormat="1" x14ac:dyDescent="0.2">
      <c r="A7" s="86" t="s">
        <v>35</v>
      </c>
      <c r="B7" s="34">
        <v>151</v>
      </c>
      <c r="C7" s="34">
        <v>9</v>
      </c>
      <c r="D7" s="34">
        <v>1</v>
      </c>
      <c r="E7" s="34">
        <v>2</v>
      </c>
      <c r="F7" s="34">
        <v>163</v>
      </c>
      <c r="G7" s="34"/>
      <c r="H7" s="82">
        <v>465</v>
      </c>
      <c r="I7" s="82">
        <v>13</v>
      </c>
      <c r="J7" s="34">
        <v>6</v>
      </c>
      <c r="K7" s="34">
        <v>1</v>
      </c>
      <c r="L7" s="82">
        <v>485</v>
      </c>
      <c r="M7" s="34"/>
      <c r="N7" s="34">
        <v>234</v>
      </c>
      <c r="O7" s="34">
        <v>5</v>
      </c>
      <c r="P7" s="34">
        <v>3</v>
      </c>
      <c r="Q7" s="34">
        <v>0</v>
      </c>
      <c r="R7" s="34">
        <v>242</v>
      </c>
      <c r="S7" s="34"/>
      <c r="T7" s="34">
        <v>10</v>
      </c>
      <c r="U7" s="34">
        <v>4</v>
      </c>
      <c r="V7" s="34">
        <v>3</v>
      </c>
      <c r="W7" s="34">
        <v>11</v>
      </c>
      <c r="X7" s="34">
        <v>28</v>
      </c>
      <c r="Y7" s="34"/>
      <c r="Z7" s="34">
        <v>47</v>
      </c>
      <c r="AA7" s="34">
        <v>5</v>
      </c>
      <c r="AB7" s="34">
        <v>1</v>
      </c>
      <c r="AC7" s="34">
        <v>1</v>
      </c>
      <c r="AD7" s="34">
        <v>54</v>
      </c>
      <c r="AE7" s="34"/>
      <c r="AF7" s="34">
        <v>71</v>
      </c>
      <c r="AG7" s="34">
        <v>6</v>
      </c>
      <c r="AH7" s="34">
        <v>9</v>
      </c>
      <c r="AI7" s="34">
        <v>14</v>
      </c>
      <c r="AJ7" s="34">
        <v>100</v>
      </c>
      <c r="AK7" s="34"/>
      <c r="AL7" s="34">
        <v>13</v>
      </c>
      <c r="AM7" s="34">
        <v>0</v>
      </c>
      <c r="AN7" s="34">
        <v>1</v>
      </c>
      <c r="AO7" s="34">
        <v>1</v>
      </c>
      <c r="AP7" s="34">
        <v>15</v>
      </c>
      <c r="AQ7" s="34"/>
      <c r="AR7" s="34">
        <v>7</v>
      </c>
      <c r="AS7" s="34">
        <v>4</v>
      </c>
      <c r="AT7" s="34">
        <v>3</v>
      </c>
      <c r="AU7" s="34">
        <v>4</v>
      </c>
      <c r="AV7" s="34">
        <v>18</v>
      </c>
      <c r="AW7" s="34"/>
      <c r="AX7" s="34">
        <v>21</v>
      </c>
      <c r="AY7" s="34">
        <v>8</v>
      </c>
      <c r="AZ7" s="34">
        <v>0</v>
      </c>
      <c r="BA7" s="34">
        <v>0</v>
      </c>
      <c r="BB7" s="34">
        <v>29</v>
      </c>
      <c r="BC7" s="34"/>
      <c r="BD7" s="34">
        <v>6</v>
      </c>
      <c r="BE7" s="34">
        <v>1</v>
      </c>
      <c r="BF7" s="34">
        <v>1</v>
      </c>
      <c r="BG7" s="34">
        <v>0</v>
      </c>
      <c r="BH7" s="34">
        <v>8</v>
      </c>
      <c r="BI7" s="34"/>
      <c r="BJ7" s="34">
        <v>11</v>
      </c>
      <c r="BK7" s="34">
        <v>0</v>
      </c>
      <c r="BL7" s="34">
        <v>0</v>
      </c>
      <c r="BM7" s="34">
        <v>0</v>
      </c>
      <c r="BN7" s="34">
        <v>11</v>
      </c>
      <c r="BO7" s="34"/>
      <c r="BP7" s="34">
        <v>70</v>
      </c>
      <c r="BQ7" s="34">
        <v>0</v>
      </c>
      <c r="BR7" s="34">
        <v>2</v>
      </c>
      <c r="BS7" s="34">
        <v>0</v>
      </c>
      <c r="BT7" s="34">
        <v>72</v>
      </c>
      <c r="BU7" s="34"/>
      <c r="BV7" s="34">
        <v>77</v>
      </c>
      <c r="BW7" s="34">
        <v>23</v>
      </c>
      <c r="BX7" s="34">
        <v>9</v>
      </c>
      <c r="BY7" s="34">
        <v>3</v>
      </c>
      <c r="BZ7" s="34">
        <v>112</v>
      </c>
      <c r="CA7" s="34"/>
      <c r="CB7" s="34">
        <v>11</v>
      </c>
      <c r="CC7" s="34">
        <v>1</v>
      </c>
      <c r="CD7" s="34">
        <v>2</v>
      </c>
      <c r="CE7" s="34">
        <v>0</v>
      </c>
      <c r="CF7" s="34">
        <v>14</v>
      </c>
      <c r="CG7" s="34">
        <v>1351</v>
      </c>
    </row>
    <row r="8" spans="1:85" s="82" customFormat="1" x14ac:dyDescent="0.2">
      <c r="A8" s="86" t="s">
        <v>37</v>
      </c>
      <c r="B8" s="34">
        <v>1416</v>
      </c>
      <c r="C8" s="34">
        <v>57</v>
      </c>
      <c r="D8" s="34">
        <v>33</v>
      </c>
      <c r="E8" s="34">
        <v>7</v>
      </c>
      <c r="F8" s="34">
        <v>1513</v>
      </c>
      <c r="G8" s="34"/>
      <c r="H8" s="82">
        <v>3562</v>
      </c>
      <c r="I8" s="82">
        <v>137</v>
      </c>
      <c r="J8" s="34">
        <v>67</v>
      </c>
      <c r="K8" s="34">
        <v>15</v>
      </c>
      <c r="L8" s="82">
        <v>3781</v>
      </c>
      <c r="M8" s="34"/>
      <c r="N8" s="34">
        <v>1602</v>
      </c>
      <c r="O8" s="34">
        <v>79</v>
      </c>
      <c r="P8" s="34">
        <v>24</v>
      </c>
      <c r="Q8" s="34">
        <v>5</v>
      </c>
      <c r="R8" s="34">
        <v>1710</v>
      </c>
      <c r="S8" s="34"/>
      <c r="T8" s="34">
        <v>149</v>
      </c>
      <c r="U8" s="34">
        <v>37</v>
      </c>
      <c r="V8" s="34">
        <v>76</v>
      </c>
      <c r="W8" s="34">
        <v>63</v>
      </c>
      <c r="X8" s="34">
        <v>325</v>
      </c>
      <c r="Y8" s="34"/>
      <c r="Z8" s="34">
        <v>237</v>
      </c>
      <c r="AA8" s="34">
        <v>35</v>
      </c>
      <c r="AB8" s="34">
        <v>76</v>
      </c>
      <c r="AC8" s="34">
        <v>53</v>
      </c>
      <c r="AD8" s="34">
        <v>401</v>
      </c>
      <c r="AE8" s="34"/>
      <c r="AF8" s="34">
        <v>538</v>
      </c>
      <c r="AG8" s="34">
        <v>74</v>
      </c>
      <c r="AH8" s="34">
        <v>69</v>
      </c>
      <c r="AI8" s="34">
        <v>142</v>
      </c>
      <c r="AJ8" s="34">
        <v>823</v>
      </c>
      <c r="AK8" s="34"/>
      <c r="AL8" s="34">
        <v>157</v>
      </c>
      <c r="AM8" s="34">
        <v>8</v>
      </c>
      <c r="AN8" s="34">
        <v>6</v>
      </c>
      <c r="AO8" s="34">
        <v>1</v>
      </c>
      <c r="AP8" s="34">
        <v>172</v>
      </c>
      <c r="AQ8" s="34"/>
      <c r="AR8" s="34">
        <v>47</v>
      </c>
      <c r="AS8" s="34">
        <v>25</v>
      </c>
      <c r="AT8" s="34">
        <v>48</v>
      </c>
      <c r="AU8" s="34">
        <v>58</v>
      </c>
      <c r="AV8" s="34">
        <v>178</v>
      </c>
      <c r="AW8" s="34"/>
      <c r="AX8" s="34">
        <v>215</v>
      </c>
      <c r="AY8" s="34">
        <v>15</v>
      </c>
      <c r="AZ8" s="34">
        <v>11</v>
      </c>
      <c r="BA8" s="34">
        <v>3</v>
      </c>
      <c r="BB8" s="34">
        <v>244</v>
      </c>
      <c r="BC8" s="34"/>
      <c r="BD8" s="34">
        <v>159</v>
      </c>
      <c r="BE8" s="34">
        <v>11</v>
      </c>
      <c r="BF8" s="34">
        <v>8</v>
      </c>
      <c r="BG8" s="34">
        <v>0</v>
      </c>
      <c r="BH8" s="34">
        <v>178</v>
      </c>
      <c r="BI8" s="34"/>
      <c r="BJ8" s="34">
        <v>103</v>
      </c>
      <c r="BK8" s="34">
        <v>7</v>
      </c>
      <c r="BL8" s="34">
        <v>2</v>
      </c>
      <c r="BM8" s="34">
        <v>5</v>
      </c>
      <c r="BN8" s="34">
        <v>117</v>
      </c>
      <c r="BO8" s="34"/>
      <c r="BP8" s="34">
        <v>833</v>
      </c>
      <c r="BQ8" s="34">
        <v>63</v>
      </c>
      <c r="BR8" s="34">
        <v>22</v>
      </c>
      <c r="BS8" s="34">
        <v>5</v>
      </c>
      <c r="BT8" s="34">
        <v>923</v>
      </c>
      <c r="BU8" s="34"/>
      <c r="BV8" s="34">
        <v>559</v>
      </c>
      <c r="BW8" s="34">
        <v>107</v>
      </c>
      <c r="BX8" s="34">
        <v>69</v>
      </c>
      <c r="BY8" s="34">
        <v>18</v>
      </c>
      <c r="BZ8" s="34">
        <v>753</v>
      </c>
      <c r="CA8" s="34"/>
      <c r="CB8" s="34">
        <v>36</v>
      </c>
      <c r="CC8" s="34">
        <v>8</v>
      </c>
      <c r="CD8" s="34">
        <v>5</v>
      </c>
      <c r="CE8" s="34">
        <v>4</v>
      </c>
      <c r="CF8" s="34">
        <v>53</v>
      </c>
      <c r="CG8" s="34">
        <v>11171</v>
      </c>
    </row>
    <row r="9" spans="1:85" s="82" customFormat="1" x14ac:dyDescent="0.2">
      <c r="A9" s="86" t="s">
        <v>36</v>
      </c>
      <c r="B9" s="34">
        <v>7840</v>
      </c>
      <c r="C9" s="34">
        <v>433</v>
      </c>
      <c r="D9" s="34">
        <v>213</v>
      </c>
      <c r="E9" s="34">
        <v>67</v>
      </c>
      <c r="F9" s="34">
        <v>8553</v>
      </c>
      <c r="G9" s="34"/>
      <c r="H9" s="82">
        <v>17145</v>
      </c>
      <c r="I9" s="82">
        <v>583</v>
      </c>
      <c r="J9" s="34">
        <v>303</v>
      </c>
      <c r="K9" s="34">
        <v>80</v>
      </c>
      <c r="L9" s="82">
        <v>18111</v>
      </c>
      <c r="M9" s="34"/>
      <c r="N9" s="34">
        <v>8842</v>
      </c>
      <c r="O9" s="34">
        <v>294</v>
      </c>
      <c r="P9" s="34">
        <v>99</v>
      </c>
      <c r="Q9" s="34">
        <v>24</v>
      </c>
      <c r="R9" s="34">
        <v>9259</v>
      </c>
      <c r="S9" s="34"/>
      <c r="T9" s="34">
        <v>948</v>
      </c>
      <c r="U9" s="34">
        <v>209</v>
      </c>
      <c r="V9" s="34">
        <v>685</v>
      </c>
      <c r="W9" s="34">
        <v>805</v>
      </c>
      <c r="X9" s="34">
        <v>2647</v>
      </c>
      <c r="Y9" s="34"/>
      <c r="Z9" s="34">
        <v>1531</v>
      </c>
      <c r="AA9" s="34">
        <v>138</v>
      </c>
      <c r="AB9" s="34">
        <v>172</v>
      </c>
      <c r="AC9" s="34">
        <v>195</v>
      </c>
      <c r="AD9" s="34">
        <v>2036</v>
      </c>
      <c r="AE9" s="34"/>
      <c r="AF9" s="34">
        <v>3852</v>
      </c>
      <c r="AG9" s="34">
        <v>477</v>
      </c>
      <c r="AH9" s="34">
        <v>501</v>
      </c>
      <c r="AI9" s="34">
        <v>974</v>
      </c>
      <c r="AJ9" s="34">
        <v>5804</v>
      </c>
      <c r="AK9" s="34"/>
      <c r="AL9" s="34">
        <v>940</v>
      </c>
      <c r="AM9" s="34">
        <v>34</v>
      </c>
      <c r="AN9" s="34">
        <v>33</v>
      </c>
      <c r="AO9" s="34">
        <v>5</v>
      </c>
      <c r="AP9" s="34">
        <v>1012</v>
      </c>
      <c r="AQ9" s="34"/>
      <c r="AR9" s="34">
        <v>296</v>
      </c>
      <c r="AS9" s="34">
        <v>97</v>
      </c>
      <c r="AT9" s="34">
        <v>191</v>
      </c>
      <c r="AU9" s="34">
        <v>356</v>
      </c>
      <c r="AV9" s="34">
        <v>940</v>
      </c>
      <c r="AW9" s="34"/>
      <c r="AX9" s="34">
        <v>1083</v>
      </c>
      <c r="AY9" s="34">
        <v>54</v>
      </c>
      <c r="AZ9" s="34">
        <v>19</v>
      </c>
      <c r="BA9" s="34">
        <v>8</v>
      </c>
      <c r="BB9" s="34">
        <v>1164</v>
      </c>
      <c r="BC9" s="34"/>
      <c r="BD9" s="34">
        <v>819</v>
      </c>
      <c r="BE9" s="34">
        <v>39</v>
      </c>
      <c r="BF9" s="34">
        <v>28</v>
      </c>
      <c r="BG9" s="34">
        <v>10</v>
      </c>
      <c r="BH9" s="34">
        <v>896</v>
      </c>
      <c r="BI9" s="34"/>
      <c r="BJ9" s="34">
        <v>987</v>
      </c>
      <c r="BK9" s="34">
        <v>62</v>
      </c>
      <c r="BL9" s="34">
        <v>42</v>
      </c>
      <c r="BM9" s="34">
        <v>24</v>
      </c>
      <c r="BN9" s="34">
        <v>1115</v>
      </c>
      <c r="BO9" s="34"/>
      <c r="BP9" s="34">
        <v>1961</v>
      </c>
      <c r="BQ9" s="34">
        <v>307</v>
      </c>
      <c r="BR9" s="34">
        <v>95</v>
      </c>
      <c r="BS9" s="34">
        <v>16</v>
      </c>
      <c r="BT9" s="34">
        <v>2379</v>
      </c>
      <c r="BU9" s="34"/>
      <c r="BV9" s="34">
        <v>2065</v>
      </c>
      <c r="BW9" s="34">
        <v>519</v>
      </c>
      <c r="BX9" s="34">
        <v>320</v>
      </c>
      <c r="BY9" s="34">
        <v>145</v>
      </c>
      <c r="BZ9" s="34">
        <v>3049</v>
      </c>
      <c r="CA9" s="34"/>
      <c r="CB9" s="34">
        <v>209</v>
      </c>
      <c r="CC9" s="34">
        <v>34</v>
      </c>
      <c r="CD9" s="34">
        <v>36</v>
      </c>
      <c r="CE9" s="34">
        <v>27</v>
      </c>
      <c r="CF9" s="34">
        <v>306</v>
      </c>
      <c r="CG9" s="34">
        <v>57271</v>
      </c>
    </row>
    <row r="10" spans="1:85" s="88" customFormat="1" x14ac:dyDescent="0.2">
      <c r="A10" s="87" t="s">
        <v>56</v>
      </c>
      <c r="B10" s="36">
        <v>14100</v>
      </c>
      <c r="C10" s="36">
        <v>707</v>
      </c>
      <c r="D10" s="36">
        <v>356</v>
      </c>
      <c r="E10" s="36">
        <v>121</v>
      </c>
      <c r="F10" s="36">
        <v>15284</v>
      </c>
      <c r="G10" s="36"/>
      <c r="H10" s="88">
        <v>29646</v>
      </c>
      <c r="I10" s="88">
        <v>1081</v>
      </c>
      <c r="J10" s="36">
        <v>512</v>
      </c>
      <c r="K10" s="36">
        <v>134</v>
      </c>
      <c r="L10" s="88">
        <v>31373</v>
      </c>
      <c r="M10" s="36"/>
      <c r="N10" s="36">
        <v>15536</v>
      </c>
      <c r="O10" s="36">
        <v>539</v>
      </c>
      <c r="P10" s="36">
        <v>201</v>
      </c>
      <c r="Q10" s="36">
        <v>39</v>
      </c>
      <c r="R10" s="36">
        <v>16315</v>
      </c>
      <c r="S10" s="36"/>
      <c r="T10" s="36">
        <v>1471</v>
      </c>
      <c r="U10" s="36">
        <v>351</v>
      </c>
      <c r="V10" s="36">
        <v>1029</v>
      </c>
      <c r="W10" s="36">
        <v>1085</v>
      </c>
      <c r="X10" s="36">
        <v>3936</v>
      </c>
      <c r="Y10" s="36"/>
      <c r="Z10" s="36">
        <v>2508</v>
      </c>
      <c r="AA10" s="36">
        <v>259</v>
      </c>
      <c r="AB10" s="36">
        <v>345</v>
      </c>
      <c r="AC10" s="36">
        <v>329</v>
      </c>
      <c r="AD10" s="36">
        <v>3441</v>
      </c>
      <c r="AE10" s="36"/>
      <c r="AF10" s="36">
        <v>6678</v>
      </c>
      <c r="AG10" s="36">
        <v>767</v>
      </c>
      <c r="AH10" s="36">
        <v>777</v>
      </c>
      <c r="AI10" s="36">
        <v>1521</v>
      </c>
      <c r="AJ10" s="36">
        <v>9743</v>
      </c>
      <c r="AK10" s="36"/>
      <c r="AL10" s="36">
        <v>1641</v>
      </c>
      <c r="AM10" s="36">
        <v>66</v>
      </c>
      <c r="AN10" s="36">
        <v>57</v>
      </c>
      <c r="AO10" s="36">
        <v>11</v>
      </c>
      <c r="AP10" s="36">
        <v>1775</v>
      </c>
      <c r="AQ10" s="36"/>
      <c r="AR10" s="36">
        <v>460</v>
      </c>
      <c r="AS10" s="36">
        <v>173</v>
      </c>
      <c r="AT10" s="36">
        <v>315</v>
      </c>
      <c r="AU10" s="36">
        <v>555</v>
      </c>
      <c r="AV10" s="36">
        <v>1503</v>
      </c>
      <c r="AW10" s="36"/>
      <c r="AX10" s="36">
        <v>1770</v>
      </c>
      <c r="AY10" s="36">
        <v>98</v>
      </c>
      <c r="AZ10" s="36">
        <v>42</v>
      </c>
      <c r="BA10" s="36">
        <v>14</v>
      </c>
      <c r="BB10" s="36">
        <v>1924</v>
      </c>
      <c r="BC10" s="36"/>
      <c r="BD10" s="36">
        <v>1348</v>
      </c>
      <c r="BE10" s="36">
        <v>75</v>
      </c>
      <c r="BF10" s="36">
        <v>53</v>
      </c>
      <c r="BG10" s="36">
        <v>19</v>
      </c>
      <c r="BH10" s="36">
        <v>1495</v>
      </c>
      <c r="BI10" s="36"/>
      <c r="BJ10" s="36">
        <v>1477</v>
      </c>
      <c r="BK10" s="36">
        <v>91</v>
      </c>
      <c r="BL10" s="36">
        <v>56</v>
      </c>
      <c r="BM10" s="36">
        <v>35</v>
      </c>
      <c r="BN10" s="36">
        <v>1659</v>
      </c>
      <c r="BO10" s="36"/>
      <c r="BP10" s="36">
        <v>4430</v>
      </c>
      <c r="BQ10" s="36">
        <v>478</v>
      </c>
      <c r="BR10" s="36">
        <v>160</v>
      </c>
      <c r="BS10" s="36">
        <v>36</v>
      </c>
      <c r="BT10" s="36">
        <v>5104</v>
      </c>
      <c r="BU10" s="36"/>
      <c r="BV10" s="36">
        <v>3841</v>
      </c>
      <c r="BW10" s="36">
        <v>888</v>
      </c>
      <c r="BX10" s="36">
        <v>525</v>
      </c>
      <c r="BY10" s="36">
        <v>225</v>
      </c>
      <c r="BZ10" s="36">
        <v>5479</v>
      </c>
      <c r="CA10" s="36"/>
      <c r="CB10" s="36">
        <v>375</v>
      </c>
      <c r="CC10" s="36">
        <v>65</v>
      </c>
      <c r="CD10" s="36">
        <v>56</v>
      </c>
      <c r="CE10" s="36">
        <v>38</v>
      </c>
      <c r="CF10" s="36">
        <v>534</v>
      </c>
      <c r="CG10" s="36">
        <v>99565</v>
      </c>
    </row>
    <row r="11" spans="1:85" s="88" customFormat="1" x14ac:dyDescent="0.2">
      <c r="A11" s="8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</row>
    <row r="12" spans="1:85" s="82" customFormat="1" x14ac:dyDescent="0.2">
      <c r="A12" s="86" t="s">
        <v>38</v>
      </c>
      <c r="B12" s="34">
        <v>2356</v>
      </c>
      <c r="C12" s="34">
        <v>106</v>
      </c>
      <c r="D12" s="34">
        <v>53</v>
      </c>
      <c r="E12" s="34">
        <v>22</v>
      </c>
      <c r="F12" s="34">
        <v>2537</v>
      </c>
      <c r="G12" s="34"/>
      <c r="H12" s="82">
        <v>2371</v>
      </c>
      <c r="I12" s="82">
        <v>96</v>
      </c>
      <c r="J12" s="34">
        <v>37</v>
      </c>
      <c r="K12" s="34">
        <v>6</v>
      </c>
      <c r="L12" s="82">
        <v>2510</v>
      </c>
      <c r="M12" s="34"/>
      <c r="N12" s="34">
        <v>2611</v>
      </c>
      <c r="O12" s="34">
        <v>93</v>
      </c>
      <c r="P12" s="34">
        <v>75</v>
      </c>
      <c r="Q12" s="34">
        <v>25</v>
      </c>
      <c r="R12" s="34">
        <v>2804</v>
      </c>
      <c r="S12" s="34"/>
      <c r="T12" s="34">
        <v>67</v>
      </c>
      <c r="U12" s="34">
        <v>31</v>
      </c>
      <c r="V12" s="34">
        <v>62</v>
      </c>
      <c r="W12" s="34">
        <v>144</v>
      </c>
      <c r="X12" s="34">
        <v>304</v>
      </c>
      <c r="Y12" s="34"/>
      <c r="Z12" s="34">
        <v>162</v>
      </c>
      <c r="AA12" s="34">
        <v>12</v>
      </c>
      <c r="AB12" s="34">
        <v>17</v>
      </c>
      <c r="AC12" s="34">
        <v>24</v>
      </c>
      <c r="AD12" s="34">
        <v>215</v>
      </c>
      <c r="AE12" s="34"/>
      <c r="AF12" s="34">
        <v>846</v>
      </c>
      <c r="AG12" s="34">
        <v>58</v>
      </c>
      <c r="AH12" s="34">
        <v>62</v>
      </c>
      <c r="AI12" s="34">
        <v>127</v>
      </c>
      <c r="AJ12" s="34">
        <v>1093</v>
      </c>
      <c r="AK12" s="34"/>
      <c r="AL12" s="34">
        <v>239</v>
      </c>
      <c r="AM12" s="34">
        <v>15</v>
      </c>
      <c r="AN12" s="34">
        <v>4</v>
      </c>
      <c r="AO12" s="34">
        <v>0</v>
      </c>
      <c r="AP12" s="34">
        <v>258</v>
      </c>
      <c r="AQ12" s="34"/>
      <c r="AR12" s="34">
        <v>55</v>
      </c>
      <c r="AS12" s="34">
        <v>30</v>
      </c>
      <c r="AT12" s="34">
        <v>50</v>
      </c>
      <c r="AU12" s="34">
        <v>62</v>
      </c>
      <c r="AV12" s="34">
        <v>197</v>
      </c>
      <c r="AW12" s="34"/>
      <c r="AX12" s="34">
        <v>118</v>
      </c>
      <c r="AY12" s="34">
        <v>27</v>
      </c>
      <c r="AZ12" s="34">
        <v>16</v>
      </c>
      <c r="BA12" s="34">
        <v>3</v>
      </c>
      <c r="BB12" s="34">
        <v>164</v>
      </c>
      <c r="BC12" s="34"/>
      <c r="BD12" s="34">
        <v>65</v>
      </c>
      <c r="BE12" s="34">
        <v>5</v>
      </c>
      <c r="BF12" s="34">
        <v>8</v>
      </c>
      <c r="BG12" s="34">
        <v>7</v>
      </c>
      <c r="BH12" s="34">
        <v>85</v>
      </c>
      <c r="BI12" s="34"/>
      <c r="BJ12" s="34">
        <v>208</v>
      </c>
      <c r="BK12" s="34">
        <v>12</v>
      </c>
      <c r="BL12" s="34">
        <v>10</v>
      </c>
      <c r="BM12" s="34">
        <v>2</v>
      </c>
      <c r="BN12" s="34">
        <v>232</v>
      </c>
      <c r="BO12" s="34"/>
      <c r="BP12" s="34">
        <v>559</v>
      </c>
      <c r="BQ12" s="34">
        <v>39</v>
      </c>
      <c r="BR12" s="34">
        <v>16</v>
      </c>
      <c r="BS12" s="34">
        <v>5</v>
      </c>
      <c r="BT12" s="34">
        <v>619</v>
      </c>
      <c r="BU12" s="34"/>
      <c r="BV12" s="34">
        <v>326</v>
      </c>
      <c r="BW12" s="34">
        <v>63</v>
      </c>
      <c r="BX12" s="34">
        <v>37</v>
      </c>
      <c r="BY12" s="34">
        <v>25</v>
      </c>
      <c r="BZ12" s="34">
        <v>451</v>
      </c>
      <c r="CA12" s="34"/>
      <c r="CB12" s="34">
        <v>130</v>
      </c>
      <c r="CC12" s="34">
        <v>8</v>
      </c>
      <c r="CD12" s="34">
        <v>12</v>
      </c>
      <c r="CE12" s="34">
        <v>5</v>
      </c>
      <c r="CF12" s="34">
        <v>155</v>
      </c>
      <c r="CG12" s="34">
        <v>11624</v>
      </c>
    </row>
    <row r="13" spans="1:85" s="92" customFormat="1" x14ac:dyDescent="0.2">
      <c r="A13" s="90" t="s">
        <v>39</v>
      </c>
      <c r="B13" s="91">
        <v>985</v>
      </c>
      <c r="C13" s="91">
        <v>54</v>
      </c>
      <c r="D13" s="91">
        <v>38</v>
      </c>
      <c r="E13" s="91">
        <v>13</v>
      </c>
      <c r="F13" s="91">
        <v>1090</v>
      </c>
      <c r="G13" s="91"/>
      <c r="H13" s="92">
        <v>1039</v>
      </c>
      <c r="I13" s="92">
        <v>40</v>
      </c>
      <c r="J13" s="91">
        <v>17</v>
      </c>
      <c r="K13" s="91">
        <v>3</v>
      </c>
      <c r="L13" s="92">
        <v>1099</v>
      </c>
      <c r="M13" s="91"/>
      <c r="N13" s="91">
        <v>1096</v>
      </c>
      <c r="O13" s="91">
        <v>62</v>
      </c>
      <c r="P13" s="91">
        <v>64</v>
      </c>
      <c r="Q13" s="91">
        <v>21</v>
      </c>
      <c r="R13" s="91">
        <v>1243</v>
      </c>
      <c r="S13" s="91"/>
      <c r="T13" s="91">
        <v>34</v>
      </c>
      <c r="U13" s="91">
        <v>22</v>
      </c>
      <c r="V13" s="91">
        <v>13</v>
      </c>
      <c r="W13" s="91">
        <v>23</v>
      </c>
      <c r="X13" s="91">
        <v>92</v>
      </c>
      <c r="Y13" s="91"/>
      <c r="Z13" s="91">
        <v>42</v>
      </c>
      <c r="AA13" s="91">
        <v>5</v>
      </c>
      <c r="AB13" s="91">
        <v>9</v>
      </c>
      <c r="AC13" s="91">
        <v>14</v>
      </c>
      <c r="AD13" s="91">
        <v>70</v>
      </c>
      <c r="AE13" s="91"/>
      <c r="AF13" s="91">
        <v>483</v>
      </c>
      <c r="AG13" s="91">
        <v>37</v>
      </c>
      <c r="AH13" s="91">
        <v>31</v>
      </c>
      <c r="AI13" s="91">
        <v>55</v>
      </c>
      <c r="AJ13" s="91">
        <v>606</v>
      </c>
      <c r="AK13" s="91"/>
      <c r="AL13" s="91">
        <v>186</v>
      </c>
      <c r="AM13" s="91">
        <v>13</v>
      </c>
      <c r="AN13" s="91">
        <v>2</v>
      </c>
      <c r="AO13" s="91">
        <v>0</v>
      </c>
      <c r="AP13" s="91">
        <v>201</v>
      </c>
      <c r="AQ13" s="91"/>
      <c r="AR13" s="91">
        <v>31</v>
      </c>
      <c r="AS13" s="91">
        <v>25</v>
      </c>
      <c r="AT13" s="91">
        <v>35</v>
      </c>
      <c r="AU13" s="91">
        <v>39</v>
      </c>
      <c r="AV13" s="91">
        <v>130</v>
      </c>
      <c r="AW13" s="91"/>
      <c r="AX13" s="91">
        <v>66</v>
      </c>
      <c r="AY13" s="91">
        <v>10</v>
      </c>
      <c r="AZ13" s="91">
        <v>10</v>
      </c>
      <c r="BA13" s="91">
        <v>3</v>
      </c>
      <c r="BB13" s="91">
        <v>89</v>
      </c>
      <c r="BC13" s="91"/>
      <c r="BD13" s="91">
        <v>31</v>
      </c>
      <c r="BE13" s="91">
        <v>4</v>
      </c>
      <c r="BF13" s="91">
        <v>5</v>
      </c>
      <c r="BG13" s="91">
        <v>5</v>
      </c>
      <c r="BH13" s="91">
        <v>45</v>
      </c>
      <c r="BI13" s="91"/>
      <c r="BJ13" s="91">
        <v>50</v>
      </c>
      <c r="BK13" s="91">
        <v>3</v>
      </c>
      <c r="BL13" s="91">
        <v>3</v>
      </c>
      <c r="BM13" s="91">
        <v>1</v>
      </c>
      <c r="BN13" s="91">
        <v>57</v>
      </c>
      <c r="BO13" s="91"/>
      <c r="BP13" s="91">
        <v>215</v>
      </c>
      <c r="BQ13" s="91">
        <v>31</v>
      </c>
      <c r="BR13" s="91">
        <v>9</v>
      </c>
      <c r="BS13" s="91">
        <v>4</v>
      </c>
      <c r="BT13" s="91">
        <v>259</v>
      </c>
      <c r="BU13" s="91"/>
      <c r="BV13" s="91">
        <v>153</v>
      </c>
      <c r="BW13" s="91">
        <v>24</v>
      </c>
      <c r="BX13" s="91">
        <v>21</v>
      </c>
      <c r="BY13" s="91">
        <v>13</v>
      </c>
      <c r="BZ13" s="91">
        <v>211</v>
      </c>
      <c r="CA13" s="91"/>
      <c r="CB13" s="91">
        <v>102</v>
      </c>
      <c r="CC13" s="91">
        <v>8</v>
      </c>
      <c r="CD13" s="91">
        <v>9</v>
      </c>
      <c r="CE13" s="91">
        <v>4</v>
      </c>
      <c r="CF13" s="91">
        <v>123</v>
      </c>
      <c r="CG13" s="91">
        <v>5315</v>
      </c>
    </row>
    <row r="14" spans="1:85" s="92" customFormat="1" x14ac:dyDescent="0.2">
      <c r="A14" s="93" t="s">
        <v>40</v>
      </c>
      <c r="B14" s="91">
        <v>1371</v>
      </c>
      <c r="C14" s="91">
        <v>52</v>
      </c>
      <c r="D14" s="91">
        <v>15</v>
      </c>
      <c r="E14" s="91">
        <v>9</v>
      </c>
      <c r="F14" s="91">
        <v>1447</v>
      </c>
      <c r="G14" s="91"/>
      <c r="H14" s="92">
        <v>1332</v>
      </c>
      <c r="I14" s="92">
        <v>56</v>
      </c>
      <c r="J14" s="91">
        <v>20</v>
      </c>
      <c r="K14" s="91">
        <v>3</v>
      </c>
      <c r="L14" s="92">
        <v>1411</v>
      </c>
      <c r="M14" s="91"/>
      <c r="N14" s="91">
        <v>1515</v>
      </c>
      <c r="O14" s="91">
        <v>31</v>
      </c>
      <c r="P14" s="91">
        <v>11</v>
      </c>
      <c r="Q14" s="91">
        <v>4</v>
      </c>
      <c r="R14" s="91">
        <v>1561</v>
      </c>
      <c r="S14" s="91"/>
      <c r="T14" s="91">
        <v>33</v>
      </c>
      <c r="U14" s="91">
        <v>9</v>
      </c>
      <c r="V14" s="91">
        <v>49</v>
      </c>
      <c r="W14" s="91">
        <v>121</v>
      </c>
      <c r="X14" s="91">
        <v>212</v>
      </c>
      <c r="Y14" s="91"/>
      <c r="Z14" s="91">
        <v>120</v>
      </c>
      <c r="AA14" s="91">
        <v>7</v>
      </c>
      <c r="AB14" s="91">
        <v>8</v>
      </c>
      <c r="AC14" s="91">
        <v>10</v>
      </c>
      <c r="AD14" s="91">
        <v>145</v>
      </c>
      <c r="AE14" s="91"/>
      <c r="AF14" s="91">
        <v>363</v>
      </c>
      <c r="AG14" s="91">
        <v>21</v>
      </c>
      <c r="AH14" s="91">
        <v>31</v>
      </c>
      <c r="AI14" s="91">
        <v>72</v>
      </c>
      <c r="AJ14" s="91">
        <v>487</v>
      </c>
      <c r="AK14" s="91"/>
      <c r="AL14" s="91">
        <v>53</v>
      </c>
      <c r="AM14" s="91">
        <v>2</v>
      </c>
      <c r="AN14" s="91">
        <v>2</v>
      </c>
      <c r="AO14" s="91">
        <v>0</v>
      </c>
      <c r="AP14" s="91">
        <v>57</v>
      </c>
      <c r="AQ14" s="91"/>
      <c r="AR14" s="91">
        <v>24</v>
      </c>
      <c r="AS14" s="91">
        <v>5</v>
      </c>
      <c r="AT14" s="91">
        <v>15</v>
      </c>
      <c r="AU14" s="91">
        <v>23</v>
      </c>
      <c r="AV14" s="91">
        <v>67</v>
      </c>
      <c r="AW14" s="91"/>
      <c r="AX14" s="91">
        <v>52</v>
      </c>
      <c r="AY14" s="91">
        <v>17</v>
      </c>
      <c r="AZ14" s="91">
        <v>6</v>
      </c>
      <c r="BA14" s="91">
        <v>0</v>
      </c>
      <c r="BB14" s="91">
        <v>75</v>
      </c>
      <c r="BC14" s="91"/>
      <c r="BD14" s="91">
        <v>34</v>
      </c>
      <c r="BE14" s="91">
        <v>1</v>
      </c>
      <c r="BF14" s="91">
        <v>3</v>
      </c>
      <c r="BG14" s="91">
        <v>2</v>
      </c>
      <c r="BH14" s="91">
        <v>40</v>
      </c>
      <c r="BI14" s="91"/>
      <c r="BJ14" s="91">
        <v>158</v>
      </c>
      <c r="BK14" s="91">
        <v>9</v>
      </c>
      <c r="BL14" s="91">
        <v>7</v>
      </c>
      <c r="BM14" s="91">
        <v>1</v>
      </c>
      <c r="BN14" s="91">
        <v>175</v>
      </c>
      <c r="BO14" s="91"/>
      <c r="BP14" s="91">
        <v>344</v>
      </c>
      <c r="BQ14" s="91">
        <v>8</v>
      </c>
      <c r="BR14" s="91">
        <v>7</v>
      </c>
      <c r="BS14" s="91">
        <v>1</v>
      </c>
      <c r="BT14" s="91">
        <v>360</v>
      </c>
      <c r="BU14" s="91"/>
      <c r="BV14" s="91">
        <v>173</v>
      </c>
      <c r="BW14" s="91">
        <v>39</v>
      </c>
      <c r="BX14" s="91">
        <v>16</v>
      </c>
      <c r="BY14" s="91">
        <v>12</v>
      </c>
      <c r="BZ14" s="91">
        <v>240</v>
      </c>
      <c r="CA14" s="91"/>
      <c r="CB14" s="91">
        <v>28</v>
      </c>
      <c r="CC14" s="91">
        <v>0</v>
      </c>
      <c r="CD14" s="91">
        <v>3</v>
      </c>
      <c r="CE14" s="91">
        <v>1</v>
      </c>
      <c r="CF14" s="91">
        <v>32</v>
      </c>
      <c r="CG14" s="91">
        <v>6309</v>
      </c>
    </row>
    <row r="15" spans="1:85" s="82" customFormat="1" x14ac:dyDescent="0.2">
      <c r="A15" s="86" t="s">
        <v>41</v>
      </c>
      <c r="B15" s="34">
        <v>3837</v>
      </c>
      <c r="C15" s="34">
        <v>173</v>
      </c>
      <c r="D15" s="34">
        <v>95</v>
      </c>
      <c r="E15" s="34">
        <v>32</v>
      </c>
      <c r="F15" s="34">
        <v>4137</v>
      </c>
      <c r="G15" s="34"/>
      <c r="H15" s="82">
        <v>10475</v>
      </c>
      <c r="I15" s="82">
        <v>323</v>
      </c>
      <c r="J15" s="34">
        <v>150</v>
      </c>
      <c r="K15" s="34">
        <v>34</v>
      </c>
      <c r="L15" s="82">
        <v>10982</v>
      </c>
      <c r="M15" s="34"/>
      <c r="N15" s="34">
        <v>5147</v>
      </c>
      <c r="O15" s="34">
        <v>184</v>
      </c>
      <c r="P15" s="34">
        <v>70</v>
      </c>
      <c r="Q15" s="34">
        <v>13</v>
      </c>
      <c r="R15" s="34">
        <v>5414</v>
      </c>
      <c r="S15" s="34"/>
      <c r="T15" s="34">
        <v>374</v>
      </c>
      <c r="U15" s="34">
        <v>88</v>
      </c>
      <c r="V15" s="34">
        <v>438</v>
      </c>
      <c r="W15" s="34">
        <v>545</v>
      </c>
      <c r="X15" s="34">
        <v>1445</v>
      </c>
      <c r="Y15" s="34"/>
      <c r="Z15" s="34">
        <v>922</v>
      </c>
      <c r="AA15" s="34">
        <v>63</v>
      </c>
      <c r="AB15" s="34">
        <v>49</v>
      </c>
      <c r="AC15" s="34">
        <v>32</v>
      </c>
      <c r="AD15" s="34">
        <v>1066</v>
      </c>
      <c r="AE15" s="34"/>
      <c r="AF15" s="34">
        <v>1783</v>
      </c>
      <c r="AG15" s="34">
        <v>155</v>
      </c>
      <c r="AH15" s="34">
        <v>182</v>
      </c>
      <c r="AI15" s="34">
        <v>380</v>
      </c>
      <c r="AJ15" s="34">
        <v>2500</v>
      </c>
      <c r="AK15" s="34"/>
      <c r="AL15" s="34">
        <v>403</v>
      </c>
      <c r="AM15" s="34">
        <v>24</v>
      </c>
      <c r="AN15" s="34">
        <v>11</v>
      </c>
      <c r="AO15" s="34">
        <v>2</v>
      </c>
      <c r="AP15" s="34">
        <v>440</v>
      </c>
      <c r="AQ15" s="34"/>
      <c r="AR15" s="34">
        <v>87</v>
      </c>
      <c r="AS15" s="34">
        <v>38</v>
      </c>
      <c r="AT15" s="34">
        <v>73</v>
      </c>
      <c r="AU15" s="34">
        <v>175</v>
      </c>
      <c r="AV15" s="34">
        <v>373</v>
      </c>
      <c r="AW15" s="34"/>
      <c r="AX15" s="34">
        <v>442</v>
      </c>
      <c r="AY15" s="34">
        <v>38</v>
      </c>
      <c r="AZ15" s="34">
        <v>7</v>
      </c>
      <c r="BA15" s="34">
        <v>1</v>
      </c>
      <c r="BB15" s="34">
        <v>488</v>
      </c>
      <c r="BC15" s="34"/>
      <c r="BD15" s="34">
        <v>323</v>
      </c>
      <c r="BE15" s="34">
        <v>23</v>
      </c>
      <c r="BF15" s="34">
        <v>6</v>
      </c>
      <c r="BG15" s="34">
        <v>9</v>
      </c>
      <c r="BH15" s="34">
        <v>361</v>
      </c>
      <c r="BI15" s="34"/>
      <c r="BJ15" s="34">
        <v>375</v>
      </c>
      <c r="BK15" s="34">
        <v>28</v>
      </c>
      <c r="BL15" s="34">
        <v>10</v>
      </c>
      <c r="BM15" s="34">
        <v>4</v>
      </c>
      <c r="BN15" s="34">
        <v>417</v>
      </c>
      <c r="BO15" s="34"/>
      <c r="BP15" s="34">
        <v>898</v>
      </c>
      <c r="BQ15" s="34">
        <v>98</v>
      </c>
      <c r="BR15" s="34">
        <v>46</v>
      </c>
      <c r="BS15" s="34">
        <v>18</v>
      </c>
      <c r="BT15" s="34">
        <v>1060</v>
      </c>
      <c r="BU15" s="34"/>
      <c r="BV15" s="34">
        <v>1064</v>
      </c>
      <c r="BW15" s="34">
        <v>275</v>
      </c>
      <c r="BX15" s="34">
        <v>166</v>
      </c>
      <c r="BY15" s="34">
        <v>75</v>
      </c>
      <c r="BZ15" s="34">
        <v>1580</v>
      </c>
      <c r="CA15" s="34"/>
      <c r="CB15" s="34">
        <v>90</v>
      </c>
      <c r="CC15" s="34">
        <v>19</v>
      </c>
      <c r="CD15" s="34">
        <v>10</v>
      </c>
      <c r="CE15" s="34">
        <v>11</v>
      </c>
      <c r="CF15" s="34">
        <v>130</v>
      </c>
      <c r="CG15" s="34">
        <v>30393</v>
      </c>
    </row>
    <row r="16" spans="1:85" s="82" customFormat="1" x14ac:dyDescent="0.2">
      <c r="A16" s="86" t="s">
        <v>42</v>
      </c>
      <c r="B16" s="34">
        <v>2151</v>
      </c>
      <c r="C16" s="34">
        <v>95</v>
      </c>
      <c r="D16" s="34">
        <v>35</v>
      </c>
      <c r="E16" s="34">
        <v>23</v>
      </c>
      <c r="F16" s="34">
        <v>2304</v>
      </c>
      <c r="G16" s="34"/>
      <c r="H16" s="82">
        <v>2997</v>
      </c>
      <c r="I16" s="82">
        <v>86</v>
      </c>
      <c r="J16" s="34">
        <v>30</v>
      </c>
      <c r="K16" s="34">
        <v>3</v>
      </c>
      <c r="L16" s="82">
        <v>3116</v>
      </c>
      <c r="M16" s="34"/>
      <c r="N16" s="34">
        <v>2039</v>
      </c>
      <c r="O16" s="34">
        <v>65</v>
      </c>
      <c r="P16" s="34">
        <v>19</v>
      </c>
      <c r="Q16" s="34">
        <v>8</v>
      </c>
      <c r="R16" s="34">
        <v>2131</v>
      </c>
      <c r="S16" s="34"/>
      <c r="T16" s="34">
        <v>131</v>
      </c>
      <c r="U16" s="34">
        <v>24</v>
      </c>
      <c r="V16" s="34">
        <v>81</v>
      </c>
      <c r="W16" s="34">
        <v>84</v>
      </c>
      <c r="X16" s="34">
        <v>320</v>
      </c>
      <c r="Y16" s="34"/>
      <c r="Z16" s="34">
        <v>172</v>
      </c>
      <c r="AA16" s="34">
        <v>14</v>
      </c>
      <c r="AB16" s="34">
        <v>10</v>
      </c>
      <c r="AC16" s="34">
        <v>12</v>
      </c>
      <c r="AD16" s="34">
        <v>208</v>
      </c>
      <c r="AE16" s="34"/>
      <c r="AF16" s="34">
        <v>523</v>
      </c>
      <c r="AG16" s="34">
        <v>45</v>
      </c>
      <c r="AH16" s="34">
        <v>52</v>
      </c>
      <c r="AI16" s="34">
        <v>105</v>
      </c>
      <c r="AJ16" s="34">
        <v>725</v>
      </c>
      <c r="AK16" s="34"/>
      <c r="AL16" s="34">
        <v>194</v>
      </c>
      <c r="AM16" s="34">
        <v>3</v>
      </c>
      <c r="AN16" s="34">
        <v>2</v>
      </c>
      <c r="AO16" s="34">
        <v>0</v>
      </c>
      <c r="AP16" s="34">
        <v>199</v>
      </c>
      <c r="AQ16" s="34"/>
      <c r="AR16" s="34">
        <v>45</v>
      </c>
      <c r="AS16" s="34">
        <v>14</v>
      </c>
      <c r="AT16" s="34">
        <v>17</v>
      </c>
      <c r="AU16" s="34">
        <v>35</v>
      </c>
      <c r="AV16" s="34">
        <v>111</v>
      </c>
      <c r="AW16" s="34"/>
      <c r="AX16" s="34">
        <v>212</v>
      </c>
      <c r="AY16" s="34">
        <v>14</v>
      </c>
      <c r="AZ16" s="34">
        <v>10</v>
      </c>
      <c r="BA16" s="34">
        <v>1</v>
      </c>
      <c r="BB16" s="34">
        <v>237</v>
      </c>
      <c r="BC16" s="34"/>
      <c r="BD16" s="34">
        <v>110</v>
      </c>
      <c r="BE16" s="34">
        <v>8</v>
      </c>
      <c r="BF16" s="34">
        <v>4</v>
      </c>
      <c r="BG16" s="34">
        <v>3</v>
      </c>
      <c r="BH16" s="34">
        <v>125</v>
      </c>
      <c r="BI16" s="34"/>
      <c r="BJ16" s="34">
        <v>118</v>
      </c>
      <c r="BK16" s="34">
        <v>5</v>
      </c>
      <c r="BL16" s="34">
        <v>3</v>
      </c>
      <c r="BM16" s="34">
        <v>1</v>
      </c>
      <c r="BN16" s="34">
        <v>127</v>
      </c>
      <c r="BO16" s="34"/>
      <c r="BP16" s="34">
        <v>274</v>
      </c>
      <c r="BQ16" s="34">
        <v>29</v>
      </c>
      <c r="BR16" s="34">
        <v>6</v>
      </c>
      <c r="BS16" s="34">
        <v>5</v>
      </c>
      <c r="BT16" s="34">
        <v>314</v>
      </c>
      <c r="BU16" s="34"/>
      <c r="BV16" s="34">
        <v>508</v>
      </c>
      <c r="BW16" s="34">
        <v>75</v>
      </c>
      <c r="BX16" s="34">
        <v>52</v>
      </c>
      <c r="BY16" s="34">
        <v>21</v>
      </c>
      <c r="BZ16" s="34">
        <v>656</v>
      </c>
      <c r="CA16" s="34"/>
      <c r="CB16" s="34">
        <v>18</v>
      </c>
      <c r="CC16" s="34">
        <v>4</v>
      </c>
      <c r="CD16" s="34">
        <v>9</v>
      </c>
      <c r="CE16" s="34">
        <v>3</v>
      </c>
      <c r="CF16" s="34">
        <v>34</v>
      </c>
      <c r="CG16" s="34">
        <v>10607</v>
      </c>
    </row>
    <row r="17" spans="1:85" s="82" customFormat="1" x14ac:dyDescent="0.2">
      <c r="A17" s="86" t="s">
        <v>43</v>
      </c>
      <c r="B17" s="34">
        <v>3303</v>
      </c>
      <c r="C17" s="34">
        <v>211</v>
      </c>
      <c r="D17" s="34">
        <v>125</v>
      </c>
      <c r="E17" s="34">
        <v>44</v>
      </c>
      <c r="F17" s="34">
        <v>3683</v>
      </c>
      <c r="G17" s="34"/>
      <c r="H17" s="82">
        <v>8712</v>
      </c>
      <c r="I17" s="82">
        <v>337</v>
      </c>
      <c r="J17" s="34">
        <v>177</v>
      </c>
      <c r="K17" s="34">
        <v>40</v>
      </c>
      <c r="L17" s="82">
        <v>9266</v>
      </c>
      <c r="M17" s="34"/>
      <c r="N17" s="34">
        <v>4643</v>
      </c>
      <c r="O17" s="34">
        <v>242</v>
      </c>
      <c r="P17" s="34">
        <v>78</v>
      </c>
      <c r="Q17" s="34">
        <v>16</v>
      </c>
      <c r="R17" s="34">
        <v>4979</v>
      </c>
      <c r="S17" s="34"/>
      <c r="T17" s="34">
        <v>394</v>
      </c>
      <c r="U17" s="34">
        <v>93</v>
      </c>
      <c r="V17" s="34">
        <v>234</v>
      </c>
      <c r="W17" s="34">
        <v>267</v>
      </c>
      <c r="X17" s="34">
        <v>988</v>
      </c>
      <c r="Y17" s="34"/>
      <c r="Z17" s="34">
        <v>691</v>
      </c>
      <c r="AA17" s="34">
        <v>100</v>
      </c>
      <c r="AB17" s="34">
        <v>106</v>
      </c>
      <c r="AC17" s="34">
        <v>56</v>
      </c>
      <c r="AD17" s="34">
        <v>953</v>
      </c>
      <c r="AE17" s="34"/>
      <c r="AF17" s="34">
        <v>1376</v>
      </c>
      <c r="AG17" s="34">
        <v>179</v>
      </c>
      <c r="AH17" s="34">
        <v>205</v>
      </c>
      <c r="AI17" s="34">
        <v>337</v>
      </c>
      <c r="AJ17" s="34">
        <v>2097</v>
      </c>
      <c r="AK17" s="34"/>
      <c r="AL17" s="34">
        <v>475</v>
      </c>
      <c r="AM17" s="34">
        <v>16</v>
      </c>
      <c r="AN17" s="34">
        <v>17</v>
      </c>
      <c r="AO17" s="34">
        <v>4</v>
      </c>
      <c r="AP17" s="34">
        <v>512</v>
      </c>
      <c r="AQ17" s="34"/>
      <c r="AR17" s="34">
        <v>97</v>
      </c>
      <c r="AS17" s="34">
        <v>52</v>
      </c>
      <c r="AT17" s="34">
        <v>89</v>
      </c>
      <c r="AU17" s="34">
        <v>127</v>
      </c>
      <c r="AV17" s="34">
        <v>365</v>
      </c>
      <c r="AW17" s="34"/>
      <c r="AX17" s="34">
        <v>495</v>
      </c>
      <c r="AY17" s="34">
        <v>49</v>
      </c>
      <c r="AZ17" s="34">
        <v>16</v>
      </c>
      <c r="BA17" s="34">
        <v>3</v>
      </c>
      <c r="BB17" s="34">
        <v>563</v>
      </c>
      <c r="BC17" s="34"/>
      <c r="BD17" s="34">
        <v>327</v>
      </c>
      <c r="BE17" s="34">
        <v>27</v>
      </c>
      <c r="BF17" s="34">
        <v>14</v>
      </c>
      <c r="BG17" s="34">
        <v>10</v>
      </c>
      <c r="BH17" s="34">
        <v>378</v>
      </c>
      <c r="BI17" s="34"/>
      <c r="BJ17" s="34">
        <v>345</v>
      </c>
      <c r="BK17" s="34">
        <v>27</v>
      </c>
      <c r="BL17" s="34">
        <v>18</v>
      </c>
      <c r="BM17" s="34">
        <v>7</v>
      </c>
      <c r="BN17" s="34">
        <v>397</v>
      </c>
      <c r="BO17" s="34"/>
      <c r="BP17" s="34">
        <v>1464</v>
      </c>
      <c r="BQ17" s="34">
        <v>141</v>
      </c>
      <c r="BR17" s="34">
        <v>49</v>
      </c>
      <c r="BS17" s="34">
        <v>15</v>
      </c>
      <c r="BT17" s="34">
        <v>1669</v>
      </c>
      <c r="BU17" s="34"/>
      <c r="BV17" s="34">
        <v>979</v>
      </c>
      <c r="BW17" s="34">
        <v>240</v>
      </c>
      <c r="BX17" s="34">
        <v>161</v>
      </c>
      <c r="BY17" s="34">
        <v>99</v>
      </c>
      <c r="BZ17" s="34">
        <v>1479</v>
      </c>
      <c r="CA17" s="34"/>
      <c r="CB17" s="34">
        <v>87</v>
      </c>
      <c r="CC17" s="34">
        <v>18</v>
      </c>
      <c r="CD17" s="34">
        <v>16</v>
      </c>
      <c r="CE17" s="34">
        <v>10</v>
      </c>
      <c r="CF17" s="34">
        <v>131</v>
      </c>
      <c r="CG17" s="34">
        <v>27460</v>
      </c>
    </row>
    <row r="18" spans="1:85" s="88" customFormat="1" x14ac:dyDescent="0.2">
      <c r="A18" s="87" t="s">
        <v>57</v>
      </c>
      <c r="B18" s="36">
        <v>11647</v>
      </c>
      <c r="C18" s="36">
        <v>585</v>
      </c>
      <c r="D18" s="36">
        <v>308</v>
      </c>
      <c r="E18" s="36">
        <v>121</v>
      </c>
      <c r="F18" s="36">
        <v>12661</v>
      </c>
      <c r="G18" s="36"/>
      <c r="H18" s="88">
        <v>24555</v>
      </c>
      <c r="I18" s="88">
        <v>842</v>
      </c>
      <c r="J18" s="36">
        <v>394</v>
      </c>
      <c r="K18" s="36">
        <v>83</v>
      </c>
      <c r="L18" s="88">
        <v>25874</v>
      </c>
      <c r="M18" s="36"/>
      <c r="N18" s="36">
        <v>14440</v>
      </c>
      <c r="O18" s="36">
        <v>584</v>
      </c>
      <c r="P18" s="36">
        <v>242</v>
      </c>
      <c r="Q18" s="36">
        <v>62</v>
      </c>
      <c r="R18" s="36">
        <v>15328</v>
      </c>
      <c r="S18" s="36"/>
      <c r="T18" s="36">
        <v>966</v>
      </c>
      <c r="U18" s="36">
        <v>236</v>
      </c>
      <c r="V18" s="36">
        <v>815</v>
      </c>
      <c r="W18" s="36">
        <v>1040</v>
      </c>
      <c r="X18" s="36">
        <v>3057</v>
      </c>
      <c r="Y18" s="36"/>
      <c r="Z18" s="36">
        <v>1947</v>
      </c>
      <c r="AA18" s="36">
        <v>189</v>
      </c>
      <c r="AB18" s="36">
        <v>182</v>
      </c>
      <c r="AC18" s="36">
        <v>124</v>
      </c>
      <c r="AD18" s="36">
        <v>2442</v>
      </c>
      <c r="AE18" s="36"/>
      <c r="AF18" s="36">
        <v>4528</v>
      </c>
      <c r="AG18" s="36">
        <v>437</v>
      </c>
      <c r="AH18" s="36">
        <v>501</v>
      </c>
      <c r="AI18" s="36">
        <v>949</v>
      </c>
      <c r="AJ18" s="36">
        <v>6415</v>
      </c>
      <c r="AK18" s="36"/>
      <c r="AL18" s="36">
        <v>1311</v>
      </c>
      <c r="AM18" s="36">
        <v>58</v>
      </c>
      <c r="AN18" s="36">
        <v>34</v>
      </c>
      <c r="AO18" s="36">
        <v>6</v>
      </c>
      <c r="AP18" s="36">
        <v>1409</v>
      </c>
      <c r="AQ18" s="36"/>
      <c r="AR18" s="36">
        <v>284</v>
      </c>
      <c r="AS18" s="36">
        <v>134</v>
      </c>
      <c r="AT18" s="36">
        <v>229</v>
      </c>
      <c r="AU18" s="36">
        <v>399</v>
      </c>
      <c r="AV18" s="36">
        <v>1046</v>
      </c>
      <c r="AW18" s="36"/>
      <c r="AX18" s="36">
        <v>1267</v>
      </c>
      <c r="AY18" s="36">
        <v>128</v>
      </c>
      <c r="AZ18" s="36">
        <v>49</v>
      </c>
      <c r="BA18" s="36">
        <v>8</v>
      </c>
      <c r="BB18" s="36">
        <v>1452</v>
      </c>
      <c r="BC18" s="36"/>
      <c r="BD18" s="36">
        <v>825</v>
      </c>
      <c r="BE18" s="36">
        <v>63</v>
      </c>
      <c r="BF18" s="36">
        <v>32</v>
      </c>
      <c r="BG18" s="36">
        <v>29</v>
      </c>
      <c r="BH18" s="36">
        <v>949</v>
      </c>
      <c r="BI18" s="36"/>
      <c r="BJ18" s="36">
        <v>1046</v>
      </c>
      <c r="BK18" s="36">
        <v>72</v>
      </c>
      <c r="BL18" s="36">
        <v>41</v>
      </c>
      <c r="BM18" s="36">
        <v>14</v>
      </c>
      <c r="BN18" s="36">
        <v>1173</v>
      </c>
      <c r="BO18" s="36"/>
      <c r="BP18" s="36">
        <v>3195</v>
      </c>
      <c r="BQ18" s="36">
        <v>307</v>
      </c>
      <c r="BR18" s="36">
        <v>117</v>
      </c>
      <c r="BS18" s="36">
        <v>43</v>
      </c>
      <c r="BT18" s="36">
        <v>3662</v>
      </c>
      <c r="BU18" s="36"/>
      <c r="BV18" s="36">
        <v>2877</v>
      </c>
      <c r="BW18" s="36">
        <v>653</v>
      </c>
      <c r="BX18" s="36">
        <v>416</v>
      </c>
      <c r="BY18" s="36">
        <v>220</v>
      </c>
      <c r="BZ18" s="36">
        <v>4166</v>
      </c>
      <c r="CA18" s="36"/>
      <c r="CB18" s="36">
        <v>325</v>
      </c>
      <c r="CC18" s="36">
        <v>49</v>
      </c>
      <c r="CD18" s="36">
        <v>47</v>
      </c>
      <c r="CE18" s="36">
        <v>29</v>
      </c>
      <c r="CF18" s="36">
        <v>450</v>
      </c>
      <c r="CG18" s="36">
        <v>80084</v>
      </c>
    </row>
    <row r="19" spans="1:85" s="82" customFormat="1" x14ac:dyDescent="0.2">
      <c r="A19" s="89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</row>
    <row r="20" spans="1:85" s="82" customFormat="1" x14ac:dyDescent="0.2">
      <c r="A20" s="86" t="s">
        <v>53</v>
      </c>
      <c r="B20" s="34">
        <v>3804</v>
      </c>
      <c r="C20" s="34">
        <v>228</v>
      </c>
      <c r="D20" s="34">
        <v>161</v>
      </c>
      <c r="E20" s="34">
        <v>49</v>
      </c>
      <c r="F20" s="34">
        <v>4242</v>
      </c>
      <c r="G20" s="34"/>
      <c r="H20" s="82">
        <v>8410</v>
      </c>
      <c r="I20" s="82">
        <v>298</v>
      </c>
      <c r="J20" s="34">
        <v>160</v>
      </c>
      <c r="K20" s="34">
        <v>32</v>
      </c>
      <c r="L20" s="82">
        <v>8900</v>
      </c>
      <c r="M20" s="34"/>
      <c r="N20" s="34">
        <v>4224</v>
      </c>
      <c r="O20" s="34">
        <v>281</v>
      </c>
      <c r="P20" s="34">
        <v>114</v>
      </c>
      <c r="Q20" s="34">
        <v>17</v>
      </c>
      <c r="R20" s="34">
        <v>4636</v>
      </c>
      <c r="S20" s="34"/>
      <c r="T20" s="34">
        <v>366</v>
      </c>
      <c r="U20" s="34">
        <v>85</v>
      </c>
      <c r="V20" s="34">
        <v>124</v>
      </c>
      <c r="W20" s="34">
        <v>124</v>
      </c>
      <c r="X20" s="34">
        <v>699</v>
      </c>
      <c r="Y20" s="34"/>
      <c r="Z20" s="34">
        <v>901</v>
      </c>
      <c r="AA20" s="34">
        <v>97</v>
      </c>
      <c r="AB20" s="34">
        <v>199</v>
      </c>
      <c r="AC20" s="34">
        <v>127</v>
      </c>
      <c r="AD20" s="34">
        <v>1324</v>
      </c>
      <c r="AE20" s="34"/>
      <c r="AF20" s="34">
        <v>1417</v>
      </c>
      <c r="AG20" s="34">
        <v>164</v>
      </c>
      <c r="AH20" s="34">
        <v>162</v>
      </c>
      <c r="AI20" s="34">
        <v>224</v>
      </c>
      <c r="AJ20" s="34">
        <v>1967</v>
      </c>
      <c r="AK20" s="34"/>
      <c r="AL20" s="34">
        <v>427</v>
      </c>
      <c r="AM20" s="34">
        <v>14</v>
      </c>
      <c r="AN20" s="34">
        <v>12</v>
      </c>
      <c r="AO20" s="34">
        <v>1</v>
      </c>
      <c r="AP20" s="34">
        <v>454</v>
      </c>
      <c r="AQ20" s="34"/>
      <c r="AR20" s="34">
        <v>111</v>
      </c>
      <c r="AS20" s="34">
        <v>42</v>
      </c>
      <c r="AT20" s="34">
        <v>67</v>
      </c>
      <c r="AU20" s="34">
        <v>98</v>
      </c>
      <c r="AV20" s="34">
        <v>318</v>
      </c>
      <c r="AW20" s="34"/>
      <c r="AX20" s="34">
        <v>562</v>
      </c>
      <c r="AY20" s="34">
        <v>32</v>
      </c>
      <c r="AZ20" s="34">
        <v>10</v>
      </c>
      <c r="BA20" s="34">
        <v>0</v>
      </c>
      <c r="BB20" s="34">
        <v>604</v>
      </c>
      <c r="BC20" s="34"/>
      <c r="BD20" s="34">
        <v>257</v>
      </c>
      <c r="BE20" s="34">
        <v>13</v>
      </c>
      <c r="BF20" s="34">
        <v>9</v>
      </c>
      <c r="BG20" s="34">
        <v>8</v>
      </c>
      <c r="BH20" s="34">
        <v>287</v>
      </c>
      <c r="BI20" s="34"/>
      <c r="BJ20" s="34">
        <v>268</v>
      </c>
      <c r="BK20" s="34">
        <v>18</v>
      </c>
      <c r="BL20" s="34">
        <v>6</v>
      </c>
      <c r="BM20" s="34">
        <v>5</v>
      </c>
      <c r="BN20" s="34">
        <v>297</v>
      </c>
      <c r="BO20" s="34"/>
      <c r="BP20" s="34">
        <v>972</v>
      </c>
      <c r="BQ20" s="34">
        <v>80</v>
      </c>
      <c r="BR20" s="34">
        <v>35</v>
      </c>
      <c r="BS20" s="34">
        <v>14</v>
      </c>
      <c r="BT20" s="34">
        <v>1101</v>
      </c>
      <c r="BU20" s="34"/>
      <c r="BV20" s="34">
        <v>1080</v>
      </c>
      <c r="BW20" s="34">
        <v>212</v>
      </c>
      <c r="BX20" s="34">
        <v>132</v>
      </c>
      <c r="BY20" s="34">
        <v>52</v>
      </c>
      <c r="BZ20" s="34">
        <v>1476</v>
      </c>
      <c r="CA20" s="34"/>
      <c r="CB20" s="34">
        <v>85</v>
      </c>
      <c r="CC20" s="34">
        <v>16</v>
      </c>
      <c r="CD20" s="34">
        <v>13</v>
      </c>
      <c r="CE20" s="34">
        <v>4</v>
      </c>
      <c r="CF20" s="34">
        <v>118</v>
      </c>
      <c r="CG20" s="34">
        <v>26423</v>
      </c>
    </row>
    <row r="21" spans="1:85" s="82" customFormat="1" x14ac:dyDescent="0.2">
      <c r="A21" s="94" t="s">
        <v>54</v>
      </c>
      <c r="B21" s="34">
        <v>1001</v>
      </c>
      <c r="C21" s="34">
        <v>48</v>
      </c>
      <c r="D21" s="34">
        <v>20</v>
      </c>
      <c r="E21" s="34">
        <v>9</v>
      </c>
      <c r="F21" s="34">
        <v>1078</v>
      </c>
      <c r="G21" s="34"/>
      <c r="H21" s="82">
        <v>2327</v>
      </c>
      <c r="I21" s="82">
        <v>64</v>
      </c>
      <c r="J21" s="34">
        <v>25</v>
      </c>
      <c r="K21" s="34">
        <v>4</v>
      </c>
      <c r="L21" s="82">
        <v>2420</v>
      </c>
      <c r="M21" s="34"/>
      <c r="N21" s="34">
        <v>1049</v>
      </c>
      <c r="O21" s="34">
        <v>42</v>
      </c>
      <c r="P21" s="34">
        <v>12</v>
      </c>
      <c r="Q21" s="34">
        <v>4</v>
      </c>
      <c r="R21" s="34">
        <v>1107</v>
      </c>
      <c r="S21" s="34"/>
      <c r="T21" s="34">
        <v>81</v>
      </c>
      <c r="U21" s="34">
        <v>17</v>
      </c>
      <c r="V21" s="34">
        <v>30</v>
      </c>
      <c r="W21" s="34">
        <v>17</v>
      </c>
      <c r="X21" s="34">
        <v>145</v>
      </c>
      <c r="Y21" s="34"/>
      <c r="Z21" s="34">
        <v>133</v>
      </c>
      <c r="AA21" s="34">
        <v>15</v>
      </c>
      <c r="AB21" s="34">
        <v>13</v>
      </c>
      <c r="AC21" s="34">
        <v>8</v>
      </c>
      <c r="AD21" s="34">
        <v>169</v>
      </c>
      <c r="AE21" s="34"/>
      <c r="AF21" s="34">
        <v>396</v>
      </c>
      <c r="AG21" s="34">
        <v>50</v>
      </c>
      <c r="AH21" s="34">
        <v>43</v>
      </c>
      <c r="AI21" s="34">
        <v>82</v>
      </c>
      <c r="AJ21" s="34">
        <v>571</v>
      </c>
      <c r="AK21" s="34"/>
      <c r="AL21" s="34">
        <v>71</v>
      </c>
      <c r="AM21" s="34">
        <v>3</v>
      </c>
      <c r="AN21" s="34">
        <v>2</v>
      </c>
      <c r="AO21" s="34">
        <v>0</v>
      </c>
      <c r="AP21" s="34">
        <v>76</v>
      </c>
      <c r="AQ21" s="34"/>
      <c r="AR21" s="34">
        <v>33</v>
      </c>
      <c r="AS21" s="34">
        <v>16</v>
      </c>
      <c r="AT21" s="34">
        <v>44</v>
      </c>
      <c r="AU21" s="34">
        <v>35</v>
      </c>
      <c r="AV21" s="34">
        <v>128</v>
      </c>
      <c r="AW21" s="34"/>
      <c r="AX21" s="34">
        <v>144</v>
      </c>
      <c r="AY21" s="34">
        <v>7</v>
      </c>
      <c r="AZ21" s="34">
        <v>5</v>
      </c>
      <c r="BA21" s="34">
        <v>1</v>
      </c>
      <c r="BB21" s="34">
        <v>157</v>
      </c>
      <c r="BC21" s="34"/>
      <c r="BD21" s="34">
        <v>74</v>
      </c>
      <c r="BE21" s="34">
        <v>6</v>
      </c>
      <c r="BF21" s="34">
        <v>4</v>
      </c>
      <c r="BG21" s="34">
        <v>2</v>
      </c>
      <c r="BH21" s="34">
        <v>86</v>
      </c>
      <c r="BI21" s="34"/>
      <c r="BJ21" s="34">
        <v>41</v>
      </c>
      <c r="BK21" s="34">
        <v>7</v>
      </c>
      <c r="BL21" s="34">
        <v>1</v>
      </c>
      <c r="BM21" s="34">
        <v>2</v>
      </c>
      <c r="BN21" s="34">
        <v>51</v>
      </c>
      <c r="BO21" s="34"/>
      <c r="BP21" s="34">
        <v>584</v>
      </c>
      <c r="BQ21" s="34">
        <v>36</v>
      </c>
      <c r="BR21" s="34">
        <v>19</v>
      </c>
      <c r="BS21" s="34">
        <v>3</v>
      </c>
      <c r="BT21" s="34">
        <v>642</v>
      </c>
      <c r="BU21" s="34"/>
      <c r="BV21" s="34">
        <v>260</v>
      </c>
      <c r="BW21" s="34">
        <v>49</v>
      </c>
      <c r="BX21" s="34">
        <v>23</v>
      </c>
      <c r="BY21" s="34">
        <v>13</v>
      </c>
      <c r="BZ21" s="34">
        <v>345</v>
      </c>
      <c r="CA21" s="34"/>
      <c r="CB21" s="34">
        <v>45</v>
      </c>
      <c r="CC21" s="34">
        <v>6</v>
      </c>
      <c r="CD21" s="34">
        <v>2</v>
      </c>
      <c r="CE21" s="34">
        <v>6</v>
      </c>
      <c r="CF21" s="34">
        <v>59</v>
      </c>
      <c r="CG21" s="34">
        <v>7034</v>
      </c>
    </row>
    <row r="22" spans="1:85" s="82" customFormat="1" x14ac:dyDescent="0.2">
      <c r="A22" s="94" t="s">
        <v>55</v>
      </c>
      <c r="B22" s="34">
        <v>1709</v>
      </c>
      <c r="C22" s="34">
        <v>69</v>
      </c>
      <c r="D22" s="34">
        <v>20</v>
      </c>
      <c r="E22" s="34">
        <v>7</v>
      </c>
      <c r="F22" s="34">
        <v>1805</v>
      </c>
      <c r="G22" s="34"/>
      <c r="H22" s="82">
        <v>4096</v>
      </c>
      <c r="I22" s="82">
        <v>102</v>
      </c>
      <c r="J22" s="34">
        <v>33</v>
      </c>
      <c r="K22" s="34">
        <v>5</v>
      </c>
      <c r="L22" s="82">
        <v>4236</v>
      </c>
      <c r="M22" s="34"/>
      <c r="N22" s="34">
        <v>1561</v>
      </c>
      <c r="O22" s="34">
        <v>65</v>
      </c>
      <c r="P22" s="34">
        <v>25</v>
      </c>
      <c r="Q22" s="34">
        <v>2</v>
      </c>
      <c r="R22" s="34">
        <v>1653</v>
      </c>
      <c r="S22" s="34"/>
      <c r="T22" s="34">
        <v>114</v>
      </c>
      <c r="U22" s="34">
        <v>26</v>
      </c>
      <c r="V22" s="34">
        <v>37</v>
      </c>
      <c r="W22" s="34">
        <v>25</v>
      </c>
      <c r="X22" s="34">
        <v>202</v>
      </c>
      <c r="Y22" s="34"/>
      <c r="Z22" s="34">
        <v>241</v>
      </c>
      <c r="AA22" s="34">
        <v>26</v>
      </c>
      <c r="AB22" s="34">
        <v>50</v>
      </c>
      <c r="AC22" s="34">
        <v>40</v>
      </c>
      <c r="AD22" s="34">
        <v>357</v>
      </c>
      <c r="AE22" s="34"/>
      <c r="AF22" s="34">
        <v>700</v>
      </c>
      <c r="AG22" s="34">
        <v>91</v>
      </c>
      <c r="AH22" s="34">
        <v>84</v>
      </c>
      <c r="AI22" s="34">
        <v>117</v>
      </c>
      <c r="AJ22" s="34">
        <v>992</v>
      </c>
      <c r="AK22" s="34"/>
      <c r="AL22" s="34">
        <v>160</v>
      </c>
      <c r="AM22" s="34">
        <v>8</v>
      </c>
      <c r="AN22" s="34">
        <v>7</v>
      </c>
      <c r="AO22" s="34">
        <v>0</v>
      </c>
      <c r="AP22" s="34">
        <v>175</v>
      </c>
      <c r="AQ22" s="34"/>
      <c r="AR22" s="34">
        <v>38</v>
      </c>
      <c r="AS22" s="34">
        <v>36</v>
      </c>
      <c r="AT22" s="34">
        <v>45</v>
      </c>
      <c r="AU22" s="34">
        <v>49</v>
      </c>
      <c r="AV22" s="34">
        <v>168</v>
      </c>
      <c r="AW22" s="34"/>
      <c r="AX22" s="34">
        <v>178</v>
      </c>
      <c r="AY22" s="34">
        <v>18</v>
      </c>
      <c r="AZ22" s="34">
        <v>1</v>
      </c>
      <c r="BA22" s="34">
        <v>1</v>
      </c>
      <c r="BB22" s="34">
        <v>198</v>
      </c>
      <c r="BC22" s="34"/>
      <c r="BD22" s="34">
        <v>99</v>
      </c>
      <c r="BE22" s="34">
        <v>5</v>
      </c>
      <c r="BF22" s="34">
        <v>6</v>
      </c>
      <c r="BG22" s="34">
        <v>1</v>
      </c>
      <c r="BH22" s="34">
        <v>111</v>
      </c>
      <c r="BI22" s="34"/>
      <c r="BJ22" s="34">
        <v>72</v>
      </c>
      <c r="BK22" s="34">
        <v>5</v>
      </c>
      <c r="BL22" s="34">
        <v>3</v>
      </c>
      <c r="BM22" s="34">
        <v>1</v>
      </c>
      <c r="BN22" s="34">
        <v>81</v>
      </c>
      <c r="BO22" s="34"/>
      <c r="BP22" s="34">
        <v>577</v>
      </c>
      <c r="BQ22" s="34">
        <v>35</v>
      </c>
      <c r="BR22" s="34">
        <v>27</v>
      </c>
      <c r="BS22" s="34">
        <v>4</v>
      </c>
      <c r="BT22" s="34">
        <v>643</v>
      </c>
      <c r="BU22" s="34"/>
      <c r="BV22" s="34">
        <v>389</v>
      </c>
      <c r="BW22" s="34">
        <v>93</v>
      </c>
      <c r="BX22" s="34">
        <v>43</v>
      </c>
      <c r="BY22" s="34">
        <v>28</v>
      </c>
      <c r="BZ22" s="34">
        <v>553</v>
      </c>
      <c r="CA22" s="34"/>
      <c r="CB22" s="34">
        <v>49</v>
      </c>
      <c r="CC22" s="34">
        <v>10</v>
      </c>
      <c r="CD22" s="34">
        <v>7</v>
      </c>
      <c r="CE22" s="34">
        <v>1</v>
      </c>
      <c r="CF22" s="34">
        <v>67</v>
      </c>
      <c r="CG22" s="34">
        <v>11241</v>
      </c>
    </row>
    <row r="23" spans="1:85" s="82" customFormat="1" x14ac:dyDescent="0.2">
      <c r="A23" s="94" t="s">
        <v>52</v>
      </c>
      <c r="B23" s="34">
        <v>5111</v>
      </c>
      <c r="C23" s="34">
        <v>389</v>
      </c>
      <c r="D23" s="34">
        <v>172</v>
      </c>
      <c r="E23" s="34">
        <v>60</v>
      </c>
      <c r="F23" s="34">
        <v>5732</v>
      </c>
      <c r="G23" s="34"/>
      <c r="H23" s="82">
        <v>11189</v>
      </c>
      <c r="I23" s="82">
        <v>523</v>
      </c>
      <c r="J23" s="34">
        <v>264</v>
      </c>
      <c r="K23" s="34">
        <v>55</v>
      </c>
      <c r="L23" s="82">
        <v>12031</v>
      </c>
      <c r="M23" s="34"/>
      <c r="N23" s="34">
        <v>3029</v>
      </c>
      <c r="O23" s="34">
        <v>202</v>
      </c>
      <c r="P23" s="34">
        <v>82</v>
      </c>
      <c r="Q23" s="34">
        <v>25</v>
      </c>
      <c r="R23" s="34">
        <v>3338</v>
      </c>
      <c r="S23" s="34"/>
      <c r="T23" s="34">
        <v>730</v>
      </c>
      <c r="U23" s="34">
        <v>191</v>
      </c>
      <c r="V23" s="34">
        <v>173</v>
      </c>
      <c r="W23" s="34">
        <v>280</v>
      </c>
      <c r="X23" s="34">
        <v>1374</v>
      </c>
      <c r="Y23" s="34"/>
      <c r="Z23" s="34">
        <v>595</v>
      </c>
      <c r="AA23" s="34">
        <v>72</v>
      </c>
      <c r="AB23" s="34">
        <v>47</v>
      </c>
      <c r="AC23" s="34">
        <v>74</v>
      </c>
      <c r="AD23" s="34">
        <v>788</v>
      </c>
      <c r="AE23" s="34"/>
      <c r="AF23" s="34">
        <v>2577</v>
      </c>
      <c r="AG23" s="34">
        <v>263</v>
      </c>
      <c r="AH23" s="34">
        <v>338</v>
      </c>
      <c r="AI23" s="34">
        <v>443</v>
      </c>
      <c r="AJ23" s="34">
        <v>3621</v>
      </c>
      <c r="AK23" s="34"/>
      <c r="AL23" s="34">
        <v>633</v>
      </c>
      <c r="AM23" s="34">
        <v>33</v>
      </c>
      <c r="AN23" s="34">
        <v>22</v>
      </c>
      <c r="AO23" s="34">
        <v>10</v>
      </c>
      <c r="AP23" s="34">
        <v>698</v>
      </c>
      <c r="AQ23" s="34"/>
      <c r="AR23" s="34">
        <v>211</v>
      </c>
      <c r="AS23" s="34">
        <v>148</v>
      </c>
      <c r="AT23" s="34">
        <v>179</v>
      </c>
      <c r="AU23" s="34">
        <v>128</v>
      </c>
      <c r="AV23" s="34">
        <v>666</v>
      </c>
      <c r="AW23" s="34"/>
      <c r="AX23" s="34">
        <v>552</v>
      </c>
      <c r="AY23" s="34">
        <v>86</v>
      </c>
      <c r="AZ23" s="34">
        <v>55</v>
      </c>
      <c r="BA23" s="34">
        <v>36</v>
      </c>
      <c r="BB23" s="34">
        <v>729</v>
      </c>
      <c r="BC23" s="34"/>
      <c r="BD23" s="34">
        <v>288</v>
      </c>
      <c r="BE23" s="34">
        <v>29</v>
      </c>
      <c r="BF23" s="34">
        <v>14</v>
      </c>
      <c r="BG23" s="34">
        <v>6</v>
      </c>
      <c r="BH23" s="34">
        <v>337</v>
      </c>
      <c r="BI23" s="34"/>
      <c r="BJ23" s="34">
        <v>469</v>
      </c>
      <c r="BK23" s="34">
        <v>52</v>
      </c>
      <c r="BL23" s="34">
        <v>41</v>
      </c>
      <c r="BM23" s="34">
        <v>22</v>
      </c>
      <c r="BN23" s="34">
        <v>584</v>
      </c>
      <c r="BO23" s="34"/>
      <c r="BP23" s="34">
        <v>873</v>
      </c>
      <c r="BQ23" s="34">
        <v>254</v>
      </c>
      <c r="BR23" s="34">
        <v>152</v>
      </c>
      <c r="BS23" s="34">
        <v>42</v>
      </c>
      <c r="BT23" s="34">
        <v>1321</v>
      </c>
      <c r="BU23" s="34"/>
      <c r="BV23" s="34">
        <v>2006</v>
      </c>
      <c r="BW23" s="34">
        <v>646</v>
      </c>
      <c r="BX23" s="34">
        <v>402</v>
      </c>
      <c r="BY23" s="34">
        <v>205</v>
      </c>
      <c r="BZ23" s="34">
        <v>3259</v>
      </c>
      <c r="CA23" s="34"/>
      <c r="CB23" s="34">
        <v>234</v>
      </c>
      <c r="CC23" s="34">
        <v>38</v>
      </c>
      <c r="CD23" s="34">
        <v>35</v>
      </c>
      <c r="CE23" s="34">
        <v>27</v>
      </c>
      <c r="CF23" s="34">
        <v>334</v>
      </c>
      <c r="CG23" s="34">
        <v>34812</v>
      </c>
    </row>
    <row r="24" spans="1:85" s="88" customFormat="1" x14ac:dyDescent="0.2">
      <c r="A24" s="87" t="s">
        <v>58</v>
      </c>
      <c r="B24" s="36">
        <v>11625</v>
      </c>
      <c r="C24" s="36">
        <v>734</v>
      </c>
      <c r="D24" s="36">
        <v>373</v>
      </c>
      <c r="E24" s="36">
        <v>125</v>
      </c>
      <c r="F24" s="36">
        <v>12857</v>
      </c>
      <c r="G24" s="36"/>
      <c r="H24" s="88">
        <v>26022</v>
      </c>
      <c r="I24" s="88">
        <v>987</v>
      </c>
      <c r="J24" s="36">
        <v>482</v>
      </c>
      <c r="K24" s="36">
        <v>96</v>
      </c>
      <c r="L24" s="88">
        <v>27587</v>
      </c>
      <c r="M24" s="36"/>
      <c r="N24" s="36">
        <v>9863</v>
      </c>
      <c r="O24" s="36">
        <v>590</v>
      </c>
      <c r="P24" s="36">
        <v>233</v>
      </c>
      <c r="Q24" s="36">
        <v>48</v>
      </c>
      <c r="R24" s="36">
        <v>10734</v>
      </c>
      <c r="S24" s="36"/>
      <c r="T24" s="36">
        <v>1291</v>
      </c>
      <c r="U24" s="36">
        <v>319</v>
      </c>
      <c r="V24" s="36">
        <v>364</v>
      </c>
      <c r="W24" s="36">
        <v>446</v>
      </c>
      <c r="X24" s="36">
        <v>2420</v>
      </c>
      <c r="Y24" s="36"/>
      <c r="Z24" s="36">
        <v>1870</v>
      </c>
      <c r="AA24" s="36">
        <v>210</v>
      </c>
      <c r="AB24" s="36">
        <v>309</v>
      </c>
      <c r="AC24" s="36">
        <v>249</v>
      </c>
      <c r="AD24" s="36">
        <v>2638</v>
      </c>
      <c r="AE24" s="36"/>
      <c r="AF24" s="36">
        <v>5090</v>
      </c>
      <c r="AG24" s="36">
        <v>568</v>
      </c>
      <c r="AH24" s="36">
        <v>627</v>
      </c>
      <c r="AI24" s="36">
        <v>866</v>
      </c>
      <c r="AJ24" s="36">
        <v>7151</v>
      </c>
      <c r="AK24" s="36"/>
      <c r="AL24" s="36">
        <v>1291</v>
      </c>
      <c r="AM24" s="36">
        <v>58</v>
      </c>
      <c r="AN24" s="36">
        <v>43</v>
      </c>
      <c r="AO24" s="36">
        <v>11</v>
      </c>
      <c r="AP24" s="36">
        <v>1403</v>
      </c>
      <c r="AQ24" s="36"/>
      <c r="AR24" s="36">
        <v>393</v>
      </c>
      <c r="AS24" s="36">
        <v>242</v>
      </c>
      <c r="AT24" s="36">
        <v>335</v>
      </c>
      <c r="AU24" s="36">
        <v>310</v>
      </c>
      <c r="AV24" s="36">
        <v>1280</v>
      </c>
      <c r="AW24" s="36"/>
      <c r="AX24" s="36">
        <v>1436</v>
      </c>
      <c r="AY24" s="36">
        <v>143</v>
      </c>
      <c r="AZ24" s="36">
        <v>71</v>
      </c>
      <c r="BA24" s="36">
        <v>38</v>
      </c>
      <c r="BB24" s="36">
        <v>1688</v>
      </c>
      <c r="BC24" s="36"/>
      <c r="BD24" s="36">
        <v>718</v>
      </c>
      <c r="BE24" s="36">
        <v>53</v>
      </c>
      <c r="BF24" s="36">
        <v>33</v>
      </c>
      <c r="BG24" s="36">
        <v>17</v>
      </c>
      <c r="BH24" s="36">
        <v>821</v>
      </c>
      <c r="BI24" s="36"/>
      <c r="BJ24" s="36">
        <v>850</v>
      </c>
      <c r="BK24" s="36">
        <v>82</v>
      </c>
      <c r="BL24" s="36">
        <v>51</v>
      </c>
      <c r="BM24" s="36">
        <v>30</v>
      </c>
      <c r="BN24" s="36">
        <v>1013</v>
      </c>
      <c r="BO24" s="36"/>
      <c r="BP24" s="36">
        <v>3006</v>
      </c>
      <c r="BQ24" s="36">
        <v>405</v>
      </c>
      <c r="BR24" s="36">
        <v>233</v>
      </c>
      <c r="BS24" s="36">
        <v>63</v>
      </c>
      <c r="BT24" s="36">
        <v>3707</v>
      </c>
      <c r="BU24" s="36"/>
      <c r="BV24" s="36">
        <v>3735</v>
      </c>
      <c r="BW24" s="36">
        <v>1000</v>
      </c>
      <c r="BX24" s="36">
        <v>600</v>
      </c>
      <c r="BY24" s="36">
        <v>298</v>
      </c>
      <c r="BZ24" s="36">
        <v>5633</v>
      </c>
      <c r="CA24" s="36"/>
      <c r="CB24" s="36">
        <v>413</v>
      </c>
      <c r="CC24" s="36">
        <v>70</v>
      </c>
      <c r="CD24" s="36">
        <v>57</v>
      </c>
      <c r="CE24" s="36">
        <v>38</v>
      </c>
      <c r="CF24" s="36">
        <v>578</v>
      </c>
      <c r="CG24" s="36">
        <v>79510</v>
      </c>
    </row>
    <row r="25" spans="1:85" s="82" customFormat="1" x14ac:dyDescent="0.2">
      <c r="A25" s="89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</row>
    <row r="26" spans="1:85" s="82" customFormat="1" x14ac:dyDescent="0.2">
      <c r="A26" s="94" t="s">
        <v>48</v>
      </c>
      <c r="B26" s="34">
        <v>1294</v>
      </c>
      <c r="C26" s="34">
        <v>33</v>
      </c>
      <c r="D26" s="34">
        <v>21</v>
      </c>
      <c r="E26" s="34">
        <v>2</v>
      </c>
      <c r="F26" s="34">
        <v>1350</v>
      </c>
      <c r="G26" s="34"/>
      <c r="H26" s="82">
        <v>3344</v>
      </c>
      <c r="I26" s="82">
        <v>75</v>
      </c>
      <c r="J26" s="34">
        <v>27</v>
      </c>
      <c r="K26" s="34">
        <v>4</v>
      </c>
      <c r="L26" s="82">
        <v>3450</v>
      </c>
      <c r="M26" s="34"/>
      <c r="N26" s="34">
        <v>989</v>
      </c>
      <c r="O26" s="34">
        <v>42</v>
      </c>
      <c r="P26" s="34">
        <v>11</v>
      </c>
      <c r="Q26" s="34">
        <v>4</v>
      </c>
      <c r="R26" s="34">
        <v>1046</v>
      </c>
      <c r="S26" s="34"/>
      <c r="T26" s="34">
        <v>102</v>
      </c>
      <c r="U26" s="34">
        <v>28</v>
      </c>
      <c r="V26" s="34">
        <v>23</v>
      </c>
      <c r="W26" s="34">
        <v>16</v>
      </c>
      <c r="X26" s="34">
        <v>169</v>
      </c>
      <c r="Y26" s="34"/>
      <c r="Z26" s="34">
        <v>204</v>
      </c>
      <c r="AA26" s="34">
        <v>23</v>
      </c>
      <c r="AB26" s="34">
        <v>30</v>
      </c>
      <c r="AC26" s="34">
        <v>19</v>
      </c>
      <c r="AD26" s="34">
        <v>276</v>
      </c>
      <c r="AE26" s="34"/>
      <c r="AF26" s="34">
        <v>510</v>
      </c>
      <c r="AG26" s="34">
        <v>61</v>
      </c>
      <c r="AH26" s="34">
        <v>91</v>
      </c>
      <c r="AI26" s="34">
        <v>96</v>
      </c>
      <c r="AJ26" s="34">
        <v>758</v>
      </c>
      <c r="AK26" s="34"/>
      <c r="AL26" s="34">
        <v>108</v>
      </c>
      <c r="AM26" s="34">
        <v>4</v>
      </c>
      <c r="AN26" s="34">
        <v>6</v>
      </c>
      <c r="AO26" s="34">
        <v>0</v>
      </c>
      <c r="AP26" s="34">
        <v>118</v>
      </c>
      <c r="AQ26" s="34"/>
      <c r="AR26" s="34">
        <v>39</v>
      </c>
      <c r="AS26" s="34">
        <v>26</v>
      </c>
      <c r="AT26" s="34">
        <v>43</v>
      </c>
      <c r="AU26" s="34">
        <v>42</v>
      </c>
      <c r="AV26" s="34">
        <v>150</v>
      </c>
      <c r="AW26" s="34"/>
      <c r="AX26" s="34">
        <v>116</v>
      </c>
      <c r="AY26" s="34">
        <v>11</v>
      </c>
      <c r="AZ26" s="34">
        <v>0</v>
      </c>
      <c r="BA26" s="34">
        <v>0</v>
      </c>
      <c r="BB26" s="34">
        <v>127</v>
      </c>
      <c r="BC26" s="34"/>
      <c r="BD26" s="34">
        <v>79</v>
      </c>
      <c r="BE26" s="34">
        <v>1</v>
      </c>
      <c r="BF26" s="34">
        <v>2</v>
      </c>
      <c r="BG26" s="34">
        <v>1</v>
      </c>
      <c r="BH26" s="34">
        <v>83</v>
      </c>
      <c r="BI26" s="34"/>
      <c r="BJ26" s="34">
        <v>38</v>
      </c>
      <c r="BK26" s="34">
        <v>4</v>
      </c>
      <c r="BL26" s="34">
        <v>0</v>
      </c>
      <c r="BM26" s="34">
        <v>0</v>
      </c>
      <c r="BN26" s="34">
        <v>42</v>
      </c>
      <c r="BO26" s="34"/>
      <c r="BP26" s="34">
        <v>133</v>
      </c>
      <c r="BQ26" s="34">
        <v>21</v>
      </c>
      <c r="BR26" s="34">
        <v>10</v>
      </c>
      <c r="BS26" s="34">
        <v>3</v>
      </c>
      <c r="BT26" s="34">
        <v>167</v>
      </c>
      <c r="BU26" s="34"/>
      <c r="BV26" s="34">
        <v>420</v>
      </c>
      <c r="BW26" s="34">
        <v>115</v>
      </c>
      <c r="BX26" s="34">
        <v>52</v>
      </c>
      <c r="BY26" s="34">
        <v>15</v>
      </c>
      <c r="BZ26" s="34">
        <v>602</v>
      </c>
      <c r="CA26" s="34"/>
      <c r="CB26" s="34">
        <v>40</v>
      </c>
      <c r="CC26" s="34">
        <v>4</v>
      </c>
      <c r="CD26" s="34">
        <v>2</v>
      </c>
      <c r="CE26" s="34">
        <v>0</v>
      </c>
      <c r="CF26" s="34">
        <v>46</v>
      </c>
      <c r="CG26" s="34">
        <v>8384</v>
      </c>
    </row>
    <row r="27" spans="1:85" s="82" customFormat="1" x14ac:dyDescent="0.2">
      <c r="A27" s="94" t="s">
        <v>49</v>
      </c>
      <c r="B27" s="34">
        <v>224</v>
      </c>
      <c r="C27" s="34">
        <v>6</v>
      </c>
      <c r="D27" s="34">
        <v>4</v>
      </c>
      <c r="E27" s="34">
        <v>1</v>
      </c>
      <c r="F27" s="34">
        <v>235</v>
      </c>
      <c r="G27" s="34"/>
      <c r="H27" s="82">
        <v>686</v>
      </c>
      <c r="I27" s="82">
        <v>11</v>
      </c>
      <c r="J27" s="34">
        <v>6</v>
      </c>
      <c r="K27" s="34">
        <v>0</v>
      </c>
      <c r="L27" s="82">
        <v>703</v>
      </c>
      <c r="M27" s="34"/>
      <c r="N27" s="34">
        <v>249</v>
      </c>
      <c r="O27" s="34">
        <v>5</v>
      </c>
      <c r="P27" s="34">
        <v>2</v>
      </c>
      <c r="Q27" s="34">
        <v>0</v>
      </c>
      <c r="R27" s="34">
        <v>256</v>
      </c>
      <c r="S27" s="34"/>
      <c r="T27" s="34">
        <v>23</v>
      </c>
      <c r="U27" s="34">
        <v>9</v>
      </c>
      <c r="V27" s="34">
        <v>13</v>
      </c>
      <c r="W27" s="34">
        <v>6</v>
      </c>
      <c r="X27" s="34">
        <v>51</v>
      </c>
      <c r="Y27" s="34"/>
      <c r="Z27" s="34">
        <v>95</v>
      </c>
      <c r="AA27" s="34">
        <v>1</v>
      </c>
      <c r="AB27" s="34">
        <v>0</v>
      </c>
      <c r="AC27" s="34">
        <v>2</v>
      </c>
      <c r="AD27" s="34">
        <v>98</v>
      </c>
      <c r="AE27" s="34"/>
      <c r="AF27" s="34">
        <v>148</v>
      </c>
      <c r="AG27" s="34">
        <v>15</v>
      </c>
      <c r="AH27" s="34">
        <v>21</v>
      </c>
      <c r="AI27" s="34">
        <v>67</v>
      </c>
      <c r="AJ27" s="34">
        <v>251</v>
      </c>
      <c r="AK27" s="34"/>
      <c r="AL27" s="34">
        <v>31</v>
      </c>
      <c r="AM27" s="34">
        <v>0</v>
      </c>
      <c r="AN27" s="34">
        <v>1</v>
      </c>
      <c r="AO27" s="34">
        <v>0</v>
      </c>
      <c r="AP27" s="34">
        <v>32</v>
      </c>
      <c r="AQ27" s="34"/>
      <c r="AR27" s="34">
        <v>14</v>
      </c>
      <c r="AS27" s="34">
        <v>11</v>
      </c>
      <c r="AT27" s="34">
        <v>18</v>
      </c>
      <c r="AU27" s="34">
        <v>12</v>
      </c>
      <c r="AV27" s="34">
        <v>55</v>
      </c>
      <c r="AW27" s="34"/>
      <c r="AX27" s="34">
        <v>38</v>
      </c>
      <c r="AY27" s="34">
        <v>2</v>
      </c>
      <c r="AZ27" s="34">
        <v>4</v>
      </c>
      <c r="BA27" s="34">
        <v>4</v>
      </c>
      <c r="BB27" s="34">
        <v>48</v>
      </c>
      <c r="BC27" s="34"/>
      <c r="BD27" s="34">
        <v>10</v>
      </c>
      <c r="BE27" s="34">
        <v>0</v>
      </c>
      <c r="BF27" s="34">
        <v>1</v>
      </c>
      <c r="BG27" s="34">
        <v>0</v>
      </c>
      <c r="BH27" s="34">
        <v>11</v>
      </c>
      <c r="BI27" s="34"/>
      <c r="BJ27" s="34">
        <v>7</v>
      </c>
      <c r="BK27" s="34">
        <v>0</v>
      </c>
      <c r="BL27" s="34">
        <v>0</v>
      </c>
      <c r="BM27" s="34">
        <v>1</v>
      </c>
      <c r="BN27" s="34">
        <v>8</v>
      </c>
      <c r="BO27" s="34"/>
      <c r="BP27" s="34">
        <v>37</v>
      </c>
      <c r="BQ27" s="34">
        <v>10</v>
      </c>
      <c r="BR27" s="34">
        <v>3</v>
      </c>
      <c r="BS27" s="34">
        <v>0</v>
      </c>
      <c r="BT27" s="34">
        <v>50</v>
      </c>
      <c r="BU27" s="34"/>
      <c r="BV27" s="34">
        <v>119</v>
      </c>
      <c r="BW27" s="34">
        <v>36</v>
      </c>
      <c r="BX27" s="34">
        <v>17</v>
      </c>
      <c r="BY27" s="34">
        <v>2</v>
      </c>
      <c r="BZ27" s="34">
        <v>174</v>
      </c>
      <c r="CA27" s="34"/>
      <c r="CB27" s="34">
        <v>5</v>
      </c>
      <c r="CC27" s="34">
        <v>2</v>
      </c>
      <c r="CD27" s="34">
        <v>0</v>
      </c>
      <c r="CE27" s="34">
        <v>1</v>
      </c>
      <c r="CF27" s="34">
        <v>8</v>
      </c>
      <c r="CG27" s="34">
        <v>1980</v>
      </c>
    </row>
    <row r="28" spans="1:85" s="82" customFormat="1" x14ac:dyDescent="0.2">
      <c r="A28" s="94" t="s">
        <v>50</v>
      </c>
      <c r="B28" s="34">
        <v>2441</v>
      </c>
      <c r="C28" s="34">
        <v>168</v>
      </c>
      <c r="D28" s="34">
        <v>102</v>
      </c>
      <c r="E28" s="34">
        <v>40</v>
      </c>
      <c r="F28" s="34">
        <v>2751</v>
      </c>
      <c r="G28" s="34"/>
      <c r="H28" s="82">
        <v>8244</v>
      </c>
      <c r="I28" s="82">
        <v>221</v>
      </c>
      <c r="J28" s="34">
        <v>73</v>
      </c>
      <c r="K28" s="34">
        <v>25</v>
      </c>
      <c r="L28" s="82">
        <v>8563</v>
      </c>
      <c r="M28" s="34"/>
      <c r="N28" s="34">
        <v>2430</v>
      </c>
      <c r="O28" s="34">
        <v>82</v>
      </c>
      <c r="P28" s="34">
        <v>42</v>
      </c>
      <c r="Q28" s="34">
        <v>6</v>
      </c>
      <c r="R28" s="34">
        <v>2560</v>
      </c>
      <c r="S28" s="34"/>
      <c r="T28" s="34">
        <v>364</v>
      </c>
      <c r="U28" s="34">
        <v>113</v>
      </c>
      <c r="V28" s="34">
        <v>218</v>
      </c>
      <c r="W28" s="34">
        <v>278</v>
      </c>
      <c r="X28" s="34">
        <v>973</v>
      </c>
      <c r="Y28" s="34"/>
      <c r="Z28" s="34">
        <v>415</v>
      </c>
      <c r="AA28" s="34">
        <v>51</v>
      </c>
      <c r="AB28" s="34">
        <v>48</v>
      </c>
      <c r="AC28" s="34">
        <v>56</v>
      </c>
      <c r="AD28" s="34">
        <v>570</v>
      </c>
      <c r="AE28" s="34"/>
      <c r="AF28" s="34">
        <v>1569</v>
      </c>
      <c r="AG28" s="34">
        <v>195</v>
      </c>
      <c r="AH28" s="34">
        <v>372</v>
      </c>
      <c r="AI28" s="34">
        <v>414</v>
      </c>
      <c r="AJ28" s="34">
        <v>2550</v>
      </c>
      <c r="AK28" s="34"/>
      <c r="AL28" s="34">
        <v>376</v>
      </c>
      <c r="AM28" s="34">
        <v>9</v>
      </c>
      <c r="AN28" s="34">
        <v>4</v>
      </c>
      <c r="AO28" s="34">
        <v>1</v>
      </c>
      <c r="AP28" s="34">
        <v>390</v>
      </c>
      <c r="AQ28" s="34"/>
      <c r="AR28" s="34">
        <v>127</v>
      </c>
      <c r="AS28" s="34">
        <v>109</v>
      </c>
      <c r="AT28" s="34">
        <v>152</v>
      </c>
      <c r="AU28" s="34">
        <v>107</v>
      </c>
      <c r="AV28" s="34">
        <v>495</v>
      </c>
      <c r="AW28" s="34"/>
      <c r="AX28" s="34">
        <v>277</v>
      </c>
      <c r="AY28" s="34">
        <v>28</v>
      </c>
      <c r="AZ28" s="34">
        <v>10</v>
      </c>
      <c r="BA28" s="34">
        <v>6</v>
      </c>
      <c r="BB28" s="34">
        <v>321</v>
      </c>
      <c r="BC28" s="34"/>
      <c r="BD28" s="34">
        <v>229</v>
      </c>
      <c r="BE28" s="34">
        <v>8</v>
      </c>
      <c r="BF28" s="34">
        <v>10</v>
      </c>
      <c r="BG28" s="34">
        <v>3</v>
      </c>
      <c r="BH28" s="34">
        <v>250</v>
      </c>
      <c r="BI28" s="34"/>
      <c r="BJ28" s="34">
        <v>131</v>
      </c>
      <c r="BK28" s="34">
        <v>14</v>
      </c>
      <c r="BL28" s="34">
        <v>2</v>
      </c>
      <c r="BM28" s="34">
        <v>0</v>
      </c>
      <c r="BN28" s="34">
        <v>147</v>
      </c>
      <c r="BO28" s="34"/>
      <c r="BP28" s="34">
        <v>809</v>
      </c>
      <c r="BQ28" s="34">
        <v>177</v>
      </c>
      <c r="BR28" s="34">
        <v>57</v>
      </c>
      <c r="BS28" s="34">
        <v>13</v>
      </c>
      <c r="BT28" s="34">
        <v>1056</v>
      </c>
      <c r="BU28" s="34"/>
      <c r="BV28" s="34">
        <v>1371</v>
      </c>
      <c r="BW28" s="34">
        <v>345</v>
      </c>
      <c r="BX28" s="34">
        <v>169</v>
      </c>
      <c r="BY28" s="34">
        <v>62</v>
      </c>
      <c r="BZ28" s="34">
        <v>1947</v>
      </c>
      <c r="CA28" s="34"/>
      <c r="CB28" s="34">
        <v>98</v>
      </c>
      <c r="CC28" s="34">
        <v>26</v>
      </c>
      <c r="CD28" s="34">
        <v>10</v>
      </c>
      <c r="CE28" s="34">
        <v>6</v>
      </c>
      <c r="CF28" s="34">
        <v>140</v>
      </c>
      <c r="CG28" s="34">
        <v>22713</v>
      </c>
    </row>
    <row r="29" spans="1:85" s="82" customFormat="1" x14ac:dyDescent="0.2">
      <c r="A29" s="94" t="s">
        <v>51</v>
      </c>
      <c r="B29" s="34">
        <v>2603</v>
      </c>
      <c r="C29" s="34">
        <v>136</v>
      </c>
      <c r="D29" s="34">
        <v>76</v>
      </c>
      <c r="E29" s="34">
        <v>20</v>
      </c>
      <c r="F29" s="34">
        <v>2835</v>
      </c>
      <c r="G29" s="34"/>
      <c r="H29" s="82">
        <v>6464</v>
      </c>
      <c r="I29" s="82">
        <v>185</v>
      </c>
      <c r="J29" s="34">
        <v>73</v>
      </c>
      <c r="K29" s="34">
        <v>11</v>
      </c>
      <c r="L29" s="82">
        <v>6733</v>
      </c>
      <c r="M29" s="34"/>
      <c r="N29" s="34">
        <v>2009</v>
      </c>
      <c r="O29" s="34">
        <v>75</v>
      </c>
      <c r="P29" s="34">
        <v>39</v>
      </c>
      <c r="Q29" s="34">
        <v>10</v>
      </c>
      <c r="R29" s="34">
        <v>2133</v>
      </c>
      <c r="S29" s="34"/>
      <c r="T29" s="34">
        <v>221</v>
      </c>
      <c r="U29" s="34">
        <v>80</v>
      </c>
      <c r="V29" s="34">
        <v>183</v>
      </c>
      <c r="W29" s="34">
        <v>142</v>
      </c>
      <c r="X29" s="34">
        <v>626</v>
      </c>
      <c r="Y29" s="34"/>
      <c r="Z29" s="34">
        <v>585</v>
      </c>
      <c r="AA29" s="34">
        <v>52</v>
      </c>
      <c r="AB29" s="34">
        <v>35</v>
      </c>
      <c r="AC29" s="34">
        <v>51</v>
      </c>
      <c r="AD29" s="34">
        <v>723</v>
      </c>
      <c r="AE29" s="34"/>
      <c r="AF29" s="34">
        <v>1265</v>
      </c>
      <c r="AG29" s="34">
        <v>151</v>
      </c>
      <c r="AH29" s="34">
        <v>248</v>
      </c>
      <c r="AI29" s="34">
        <v>371</v>
      </c>
      <c r="AJ29" s="34">
        <v>2035</v>
      </c>
      <c r="AK29" s="34"/>
      <c r="AL29" s="34">
        <v>336</v>
      </c>
      <c r="AM29" s="34">
        <v>17</v>
      </c>
      <c r="AN29" s="34">
        <v>20</v>
      </c>
      <c r="AO29" s="34">
        <v>6</v>
      </c>
      <c r="AP29" s="34">
        <v>379</v>
      </c>
      <c r="AQ29" s="34"/>
      <c r="AR29" s="34">
        <v>134</v>
      </c>
      <c r="AS29" s="34">
        <v>118</v>
      </c>
      <c r="AT29" s="34">
        <v>129</v>
      </c>
      <c r="AU29" s="34">
        <v>79</v>
      </c>
      <c r="AV29" s="34">
        <v>460</v>
      </c>
      <c r="AW29" s="34"/>
      <c r="AX29" s="34">
        <v>253</v>
      </c>
      <c r="AY29" s="34">
        <v>16</v>
      </c>
      <c r="AZ29" s="34">
        <v>8</v>
      </c>
      <c r="BA29" s="34">
        <v>3</v>
      </c>
      <c r="BB29" s="34">
        <v>280</v>
      </c>
      <c r="BC29" s="34"/>
      <c r="BD29" s="34">
        <v>194</v>
      </c>
      <c r="BE29" s="34">
        <v>7</v>
      </c>
      <c r="BF29" s="34">
        <v>3</v>
      </c>
      <c r="BG29" s="34">
        <v>3</v>
      </c>
      <c r="BH29" s="34">
        <v>207</v>
      </c>
      <c r="BI29" s="34"/>
      <c r="BJ29" s="34">
        <v>75</v>
      </c>
      <c r="BK29" s="34">
        <v>5</v>
      </c>
      <c r="BL29" s="34">
        <v>3</v>
      </c>
      <c r="BM29" s="34">
        <v>1</v>
      </c>
      <c r="BN29" s="34">
        <v>84</v>
      </c>
      <c r="BO29" s="34"/>
      <c r="BP29" s="34">
        <v>607</v>
      </c>
      <c r="BQ29" s="34">
        <v>99</v>
      </c>
      <c r="BR29" s="34">
        <v>35</v>
      </c>
      <c r="BS29" s="34">
        <v>8</v>
      </c>
      <c r="BT29" s="34">
        <v>749</v>
      </c>
      <c r="BU29" s="34"/>
      <c r="BV29" s="34">
        <v>1407</v>
      </c>
      <c r="BW29" s="34">
        <v>297</v>
      </c>
      <c r="BX29" s="34">
        <v>173</v>
      </c>
      <c r="BY29" s="34">
        <v>49</v>
      </c>
      <c r="BZ29" s="34">
        <v>1926</v>
      </c>
      <c r="CA29" s="34"/>
      <c r="CB29" s="34">
        <v>79</v>
      </c>
      <c r="CC29" s="34">
        <v>13</v>
      </c>
      <c r="CD29" s="34">
        <v>7</v>
      </c>
      <c r="CE29" s="34">
        <v>5</v>
      </c>
      <c r="CF29" s="34">
        <v>104</v>
      </c>
      <c r="CG29" s="34">
        <v>19274</v>
      </c>
    </row>
    <row r="30" spans="1:85" s="82" customFormat="1" x14ac:dyDescent="0.2">
      <c r="A30" s="94" t="s">
        <v>47</v>
      </c>
      <c r="B30" s="34">
        <v>509</v>
      </c>
      <c r="C30" s="34">
        <v>32</v>
      </c>
      <c r="D30" s="34">
        <v>13</v>
      </c>
      <c r="E30" s="34">
        <v>3</v>
      </c>
      <c r="F30" s="34">
        <v>557</v>
      </c>
      <c r="G30" s="34"/>
      <c r="H30" s="82">
        <v>1171</v>
      </c>
      <c r="I30" s="82">
        <v>25</v>
      </c>
      <c r="J30" s="34">
        <v>11</v>
      </c>
      <c r="K30" s="34">
        <v>1</v>
      </c>
      <c r="L30" s="82">
        <v>1208</v>
      </c>
      <c r="M30" s="34"/>
      <c r="N30" s="34">
        <v>427</v>
      </c>
      <c r="O30" s="34">
        <v>18</v>
      </c>
      <c r="P30" s="34">
        <v>8</v>
      </c>
      <c r="Q30" s="34">
        <v>1</v>
      </c>
      <c r="R30" s="34">
        <v>454</v>
      </c>
      <c r="S30" s="34"/>
      <c r="T30" s="34">
        <v>44</v>
      </c>
      <c r="U30" s="34">
        <v>11</v>
      </c>
      <c r="V30" s="34">
        <v>16</v>
      </c>
      <c r="W30" s="34">
        <v>6</v>
      </c>
      <c r="X30" s="34">
        <v>77</v>
      </c>
      <c r="Y30" s="34"/>
      <c r="Z30" s="34">
        <v>136</v>
      </c>
      <c r="AA30" s="34">
        <v>5</v>
      </c>
      <c r="AB30" s="34">
        <v>2</v>
      </c>
      <c r="AC30" s="34">
        <v>5</v>
      </c>
      <c r="AD30" s="34">
        <v>148</v>
      </c>
      <c r="AE30" s="34"/>
      <c r="AF30" s="34">
        <v>288</v>
      </c>
      <c r="AG30" s="34">
        <v>33</v>
      </c>
      <c r="AH30" s="34">
        <v>39</v>
      </c>
      <c r="AI30" s="34">
        <v>93</v>
      </c>
      <c r="AJ30" s="34">
        <v>453</v>
      </c>
      <c r="AK30" s="34"/>
      <c r="AL30" s="34">
        <v>67</v>
      </c>
      <c r="AM30" s="34">
        <v>2</v>
      </c>
      <c r="AN30" s="34">
        <v>1</v>
      </c>
      <c r="AO30" s="34">
        <v>0</v>
      </c>
      <c r="AP30" s="34">
        <v>70</v>
      </c>
      <c r="AQ30" s="34"/>
      <c r="AR30" s="34">
        <v>16</v>
      </c>
      <c r="AS30" s="34">
        <v>29</v>
      </c>
      <c r="AT30" s="34">
        <v>23</v>
      </c>
      <c r="AU30" s="34">
        <v>12</v>
      </c>
      <c r="AV30" s="34">
        <v>80</v>
      </c>
      <c r="AW30" s="34"/>
      <c r="AX30" s="34">
        <v>64</v>
      </c>
      <c r="AY30" s="34">
        <v>6</v>
      </c>
      <c r="AZ30" s="34">
        <v>1</v>
      </c>
      <c r="BA30" s="34">
        <v>0</v>
      </c>
      <c r="BB30" s="34">
        <v>71</v>
      </c>
      <c r="BC30" s="34"/>
      <c r="BD30" s="34">
        <v>25</v>
      </c>
      <c r="BE30" s="34">
        <v>0</v>
      </c>
      <c r="BF30" s="34">
        <v>2</v>
      </c>
      <c r="BG30" s="34">
        <v>0</v>
      </c>
      <c r="BH30" s="34">
        <v>27</v>
      </c>
      <c r="BI30" s="34"/>
      <c r="BJ30" s="34">
        <v>7</v>
      </c>
      <c r="BK30" s="34">
        <v>2</v>
      </c>
      <c r="BL30" s="34">
        <v>1</v>
      </c>
      <c r="BM30" s="34">
        <v>0</v>
      </c>
      <c r="BN30" s="34">
        <v>10</v>
      </c>
      <c r="BO30" s="34"/>
      <c r="BP30" s="34">
        <v>55</v>
      </c>
      <c r="BQ30" s="34">
        <v>10</v>
      </c>
      <c r="BR30" s="34">
        <v>6</v>
      </c>
      <c r="BS30" s="34">
        <v>0</v>
      </c>
      <c r="BT30" s="34">
        <v>71</v>
      </c>
      <c r="BU30" s="34"/>
      <c r="BV30" s="34">
        <v>228</v>
      </c>
      <c r="BW30" s="34">
        <v>57</v>
      </c>
      <c r="BX30" s="34">
        <v>32</v>
      </c>
      <c r="BY30" s="34">
        <v>7</v>
      </c>
      <c r="BZ30" s="34">
        <v>324</v>
      </c>
      <c r="CA30" s="34"/>
      <c r="CB30" s="34">
        <v>10</v>
      </c>
      <c r="CC30" s="34">
        <v>0</v>
      </c>
      <c r="CD30" s="34">
        <v>0</v>
      </c>
      <c r="CE30" s="34">
        <v>3</v>
      </c>
      <c r="CF30" s="34">
        <v>13</v>
      </c>
      <c r="CG30" s="34">
        <v>3563</v>
      </c>
    </row>
    <row r="31" spans="1:85" s="82" customFormat="1" x14ac:dyDescent="0.2">
      <c r="A31" s="94" t="s">
        <v>46</v>
      </c>
      <c r="B31" s="34">
        <v>1199</v>
      </c>
      <c r="C31" s="34">
        <v>49</v>
      </c>
      <c r="D31" s="34">
        <v>28</v>
      </c>
      <c r="E31" s="34">
        <v>8</v>
      </c>
      <c r="F31" s="34">
        <v>1284</v>
      </c>
      <c r="G31" s="34"/>
      <c r="H31" s="82">
        <v>3747</v>
      </c>
      <c r="I31" s="82">
        <v>61</v>
      </c>
      <c r="J31" s="34">
        <v>11</v>
      </c>
      <c r="K31" s="34">
        <v>3</v>
      </c>
      <c r="L31" s="82">
        <v>3822</v>
      </c>
      <c r="M31" s="34"/>
      <c r="N31" s="34">
        <v>1206</v>
      </c>
      <c r="O31" s="34">
        <v>48</v>
      </c>
      <c r="P31" s="34">
        <v>17</v>
      </c>
      <c r="Q31" s="34">
        <v>3</v>
      </c>
      <c r="R31" s="34">
        <v>1274</v>
      </c>
      <c r="S31" s="34"/>
      <c r="T31" s="34">
        <v>158</v>
      </c>
      <c r="U31" s="34">
        <v>60</v>
      </c>
      <c r="V31" s="34">
        <v>143</v>
      </c>
      <c r="W31" s="34">
        <v>72</v>
      </c>
      <c r="X31" s="34">
        <v>433</v>
      </c>
      <c r="Y31" s="34"/>
      <c r="Z31" s="34">
        <v>341</v>
      </c>
      <c r="AA31" s="34">
        <v>25</v>
      </c>
      <c r="AB31" s="34">
        <v>20</v>
      </c>
      <c r="AC31" s="34">
        <v>18</v>
      </c>
      <c r="AD31" s="34">
        <v>404</v>
      </c>
      <c r="AE31" s="34"/>
      <c r="AF31" s="34">
        <v>751</v>
      </c>
      <c r="AG31" s="34">
        <v>81</v>
      </c>
      <c r="AH31" s="34">
        <v>131</v>
      </c>
      <c r="AI31" s="34">
        <v>115</v>
      </c>
      <c r="AJ31" s="34">
        <v>1078</v>
      </c>
      <c r="AK31" s="34"/>
      <c r="AL31" s="34">
        <v>173</v>
      </c>
      <c r="AM31" s="34">
        <v>3</v>
      </c>
      <c r="AN31" s="34">
        <v>1</v>
      </c>
      <c r="AO31" s="34">
        <v>0</v>
      </c>
      <c r="AP31" s="34">
        <v>177</v>
      </c>
      <c r="AQ31" s="34"/>
      <c r="AR31" s="34">
        <v>62</v>
      </c>
      <c r="AS31" s="34">
        <v>79</v>
      </c>
      <c r="AT31" s="34">
        <v>78</v>
      </c>
      <c r="AU31" s="34">
        <v>41</v>
      </c>
      <c r="AV31" s="34">
        <v>260</v>
      </c>
      <c r="AW31" s="34"/>
      <c r="AX31" s="34">
        <v>148</v>
      </c>
      <c r="AY31" s="34">
        <v>9</v>
      </c>
      <c r="AZ31" s="34">
        <v>1</v>
      </c>
      <c r="BA31" s="34">
        <v>1</v>
      </c>
      <c r="BB31" s="34">
        <v>159</v>
      </c>
      <c r="BC31" s="34"/>
      <c r="BD31" s="34">
        <v>108</v>
      </c>
      <c r="BE31" s="34">
        <v>0</v>
      </c>
      <c r="BF31" s="34">
        <v>2</v>
      </c>
      <c r="BG31" s="34">
        <v>3</v>
      </c>
      <c r="BH31" s="34">
        <v>113</v>
      </c>
      <c r="BI31" s="34"/>
      <c r="BJ31" s="34">
        <v>74</v>
      </c>
      <c r="BK31" s="34">
        <v>4</v>
      </c>
      <c r="BL31" s="34">
        <v>1</v>
      </c>
      <c r="BM31" s="34">
        <v>0</v>
      </c>
      <c r="BN31" s="34">
        <v>79</v>
      </c>
      <c r="BO31" s="34"/>
      <c r="BP31" s="34">
        <v>196</v>
      </c>
      <c r="BQ31" s="34">
        <v>36</v>
      </c>
      <c r="BR31" s="34">
        <v>18</v>
      </c>
      <c r="BS31" s="34">
        <v>6</v>
      </c>
      <c r="BT31" s="34">
        <v>256</v>
      </c>
      <c r="BU31" s="34"/>
      <c r="BV31" s="34">
        <v>868</v>
      </c>
      <c r="BW31" s="34">
        <v>219</v>
      </c>
      <c r="BX31" s="34">
        <v>96</v>
      </c>
      <c r="BY31" s="34">
        <v>33</v>
      </c>
      <c r="BZ31" s="34">
        <v>1216</v>
      </c>
      <c r="CA31" s="34"/>
      <c r="CB31" s="34">
        <v>38</v>
      </c>
      <c r="CC31" s="34">
        <v>7</v>
      </c>
      <c r="CD31" s="34">
        <v>4</v>
      </c>
      <c r="CE31" s="34">
        <v>1</v>
      </c>
      <c r="CF31" s="34">
        <v>50</v>
      </c>
      <c r="CG31" s="34">
        <v>10605</v>
      </c>
    </row>
    <row r="32" spans="1:85" s="88" customFormat="1" x14ac:dyDescent="0.2">
      <c r="A32" s="87" t="s">
        <v>59</v>
      </c>
      <c r="B32" s="36">
        <v>8270</v>
      </c>
      <c r="C32" s="36">
        <v>424</v>
      </c>
      <c r="D32" s="36">
        <v>244</v>
      </c>
      <c r="E32" s="36">
        <v>74</v>
      </c>
      <c r="F32" s="36">
        <v>9012</v>
      </c>
      <c r="G32" s="36"/>
      <c r="H32" s="88">
        <v>23656</v>
      </c>
      <c r="I32" s="88">
        <v>578</v>
      </c>
      <c r="J32" s="36">
        <v>201</v>
      </c>
      <c r="K32" s="36">
        <v>44</v>
      </c>
      <c r="L32" s="88">
        <v>24479</v>
      </c>
      <c r="M32" s="36"/>
      <c r="N32" s="36">
        <v>7310</v>
      </c>
      <c r="O32" s="36">
        <v>270</v>
      </c>
      <c r="P32" s="36">
        <v>119</v>
      </c>
      <c r="Q32" s="36">
        <v>24</v>
      </c>
      <c r="R32" s="36">
        <v>7723</v>
      </c>
      <c r="S32" s="36"/>
      <c r="T32" s="36">
        <v>912</v>
      </c>
      <c r="U32" s="36">
        <v>301</v>
      </c>
      <c r="V32" s="36">
        <v>596</v>
      </c>
      <c r="W32" s="36">
        <v>520</v>
      </c>
      <c r="X32" s="36">
        <v>2329</v>
      </c>
      <c r="Y32" s="36"/>
      <c r="Z32" s="36">
        <v>1776</v>
      </c>
      <c r="AA32" s="36">
        <v>157</v>
      </c>
      <c r="AB32" s="36">
        <v>135</v>
      </c>
      <c r="AC32" s="36">
        <v>151</v>
      </c>
      <c r="AD32" s="36">
        <v>2219</v>
      </c>
      <c r="AE32" s="36"/>
      <c r="AF32" s="36">
        <v>4531</v>
      </c>
      <c r="AG32" s="36">
        <v>536</v>
      </c>
      <c r="AH32" s="36">
        <v>902</v>
      </c>
      <c r="AI32" s="36">
        <v>1156</v>
      </c>
      <c r="AJ32" s="36">
        <v>7125</v>
      </c>
      <c r="AK32" s="36"/>
      <c r="AL32" s="36">
        <v>1091</v>
      </c>
      <c r="AM32" s="36">
        <v>35</v>
      </c>
      <c r="AN32" s="36">
        <v>33</v>
      </c>
      <c r="AO32" s="36">
        <v>7</v>
      </c>
      <c r="AP32" s="36">
        <v>1166</v>
      </c>
      <c r="AQ32" s="36"/>
      <c r="AR32" s="36">
        <v>392</v>
      </c>
      <c r="AS32" s="36">
        <v>372</v>
      </c>
      <c r="AT32" s="36">
        <v>443</v>
      </c>
      <c r="AU32" s="36">
        <v>293</v>
      </c>
      <c r="AV32" s="36">
        <v>1500</v>
      </c>
      <c r="AW32" s="36"/>
      <c r="AX32" s="36">
        <v>896</v>
      </c>
      <c r="AY32" s="36">
        <v>72</v>
      </c>
      <c r="AZ32" s="36">
        <v>24</v>
      </c>
      <c r="BA32" s="36">
        <v>14</v>
      </c>
      <c r="BB32" s="36">
        <v>1006</v>
      </c>
      <c r="BC32" s="36"/>
      <c r="BD32" s="36">
        <v>645</v>
      </c>
      <c r="BE32" s="36">
        <v>16</v>
      </c>
      <c r="BF32" s="36">
        <v>20</v>
      </c>
      <c r="BG32" s="36">
        <v>10</v>
      </c>
      <c r="BH32" s="36">
        <v>691</v>
      </c>
      <c r="BI32" s="36"/>
      <c r="BJ32" s="36">
        <v>332</v>
      </c>
      <c r="BK32" s="36">
        <v>29</v>
      </c>
      <c r="BL32" s="36">
        <v>7</v>
      </c>
      <c r="BM32" s="36">
        <v>2</v>
      </c>
      <c r="BN32" s="36">
        <v>370</v>
      </c>
      <c r="BO32" s="36"/>
      <c r="BP32" s="36">
        <v>1837</v>
      </c>
      <c r="BQ32" s="36">
        <v>353</v>
      </c>
      <c r="BR32" s="36">
        <v>129</v>
      </c>
      <c r="BS32" s="36">
        <v>30</v>
      </c>
      <c r="BT32" s="36">
        <v>2349</v>
      </c>
      <c r="BU32" s="36"/>
      <c r="BV32" s="36">
        <v>4413</v>
      </c>
      <c r="BW32" s="36">
        <v>1069</v>
      </c>
      <c r="BX32" s="36">
        <v>539</v>
      </c>
      <c r="BY32" s="36">
        <v>168</v>
      </c>
      <c r="BZ32" s="36">
        <v>6189</v>
      </c>
      <c r="CA32" s="36"/>
      <c r="CB32" s="36">
        <v>270</v>
      </c>
      <c r="CC32" s="36">
        <v>52</v>
      </c>
      <c r="CD32" s="36">
        <v>23</v>
      </c>
      <c r="CE32" s="36">
        <v>16</v>
      </c>
      <c r="CF32" s="36">
        <v>361</v>
      </c>
      <c r="CG32" s="36">
        <v>66519</v>
      </c>
    </row>
    <row r="33" spans="1:85" s="82" customFormat="1" x14ac:dyDescent="0.2">
      <c r="A33" s="89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</row>
    <row r="34" spans="1:85" s="82" customFormat="1" x14ac:dyDescent="0.2">
      <c r="A34" s="94" t="s">
        <v>45</v>
      </c>
      <c r="B34" s="34">
        <v>2924</v>
      </c>
      <c r="C34" s="34">
        <v>142</v>
      </c>
      <c r="D34" s="34">
        <v>86</v>
      </c>
      <c r="E34" s="34">
        <v>24</v>
      </c>
      <c r="F34" s="34">
        <v>3176</v>
      </c>
      <c r="G34" s="34"/>
      <c r="H34" s="82">
        <v>7725</v>
      </c>
      <c r="I34" s="82">
        <v>206</v>
      </c>
      <c r="J34" s="34">
        <v>89</v>
      </c>
      <c r="K34" s="34">
        <v>9</v>
      </c>
      <c r="L34" s="82">
        <v>8029</v>
      </c>
      <c r="M34" s="34"/>
      <c r="N34" s="34">
        <v>2067</v>
      </c>
      <c r="O34" s="34">
        <v>98</v>
      </c>
      <c r="P34" s="34">
        <v>55</v>
      </c>
      <c r="Q34" s="34">
        <v>12</v>
      </c>
      <c r="R34" s="34">
        <v>2232</v>
      </c>
      <c r="S34" s="34"/>
      <c r="T34" s="34">
        <v>391</v>
      </c>
      <c r="U34" s="34">
        <v>157</v>
      </c>
      <c r="V34" s="34">
        <v>248</v>
      </c>
      <c r="W34" s="34">
        <v>179</v>
      </c>
      <c r="X34" s="34">
        <v>975</v>
      </c>
      <c r="Y34" s="34"/>
      <c r="Z34" s="34">
        <v>523</v>
      </c>
      <c r="AA34" s="34">
        <v>92</v>
      </c>
      <c r="AB34" s="34">
        <v>59</v>
      </c>
      <c r="AC34" s="34">
        <v>63</v>
      </c>
      <c r="AD34" s="34">
        <v>737</v>
      </c>
      <c r="AE34" s="34"/>
      <c r="AF34" s="34">
        <v>1743</v>
      </c>
      <c r="AG34" s="34">
        <v>219</v>
      </c>
      <c r="AH34" s="34">
        <v>566</v>
      </c>
      <c r="AI34" s="34">
        <v>609</v>
      </c>
      <c r="AJ34" s="34">
        <v>3137</v>
      </c>
      <c r="AK34" s="34"/>
      <c r="AL34" s="34">
        <v>378</v>
      </c>
      <c r="AM34" s="34">
        <v>9</v>
      </c>
      <c r="AN34" s="34">
        <v>8</v>
      </c>
      <c r="AO34" s="34">
        <v>2</v>
      </c>
      <c r="AP34" s="34">
        <v>397</v>
      </c>
      <c r="AQ34" s="34"/>
      <c r="AR34" s="34">
        <v>142</v>
      </c>
      <c r="AS34" s="34">
        <v>86</v>
      </c>
      <c r="AT34" s="34">
        <v>102</v>
      </c>
      <c r="AU34" s="34">
        <v>54</v>
      </c>
      <c r="AV34" s="34">
        <v>384</v>
      </c>
      <c r="AW34" s="34"/>
      <c r="AX34" s="34">
        <v>304</v>
      </c>
      <c r="AY34" s="34">
        <v>19</v>
      </c>
      <c r="AZ34" s="34">
        <v>12</v>
      </c>
      <c r="BA34" s="34">
        <v>4</v>
      </c>
      <c r="BB34" s="34">
        <v>339</v>
      </c>
      <c r="BC34" s="34"/>
      <c r="BD34" s="34">
        <v>304</v>
      </c>
      <c r="BE34" s="34">
        <v>7</v>
      </c>
      <c r="BF34" s="34">
        <v>4</v>
      </c>
      <c r="BG34" s="34">
        <v>3</v>
      </c>
      <c r="BH34" s="34">
        <v>318</v>
      </c>
      <c r="BI34" s="34"/>
      <c r="BJ34" s="34">
        <v>124</v>
      </c>
      <c r="BK34" s="34">
        <v>5</v>
      </c>
      <c r="BL34" s="34">
        <v>3</v>
      </c>
      <c r="BM34" s="34">
        <v>2</v>
      </c>
      <c r="BN34" s="34">
        <v>134</v>
      </c>
      <c r="BO34" s="34"/>
      <c r="BP34" s="34">
        <v>721</v>
      </c>
      <c r="BQ34" s="34">
        <v>135</v>
      </c>
      <c r="BR34" s="34">
        <v>64</v>
      </c>
      <c r="BS34" s="34">
        <v>20</v>
      </c>
      <c r="BT34" s="34">
        <v>940</v>
      </c>
      <c r="BU34" s="34"/>
      <c r="BV34" s="34">
        <v>1484</v>
      </c>
      <c r="BW34" s="34">
        <v>486</v>
      </c>
      <c r="BX34" s="34">
        <v>229</v>
      </c>
      <c r="BY34" s="34">
        <v>72</v>
      </c>
      <c r="BZ34" s="34">
        <v>2271</v>
      </c>
      <c r="CA34" s="34"/>
      <c r="CB34" s="34">
        <v>153</v>
      </c>
      <c r="CC34" s="34">
        <v>28</v>
      </c>
      <c r="CD34" s="34">
        <v>15</v>
      </c>
      <c r="CE34" s="34">
        <v>7</v>
      </c>
      <c r="CF34" s="34">
        <v>203</v>
      </c>
      <c r="CG34" s="34">
        <v>23272</v>
      </c>
    </row>
    <row r="35" spans="1:85" s="82" customFormat="1" x14ac:dyDescent="0.2">
      <c r="A35" s="94" t="s">
        <v>44</v>
      </c>
      <c r="B35" s="34">
        <v>1266</v>
      </c>
      <c r="C35" s="34">
        <v>119</v>
      </c>
      <c r="D35" s="34">
        <v>61</v>
      </c>
      <c r="E35" s="34">
        <v>9</v>
      </c>
      <c r="F35" s="34">
        <v>1455</v>
      </c>
      <c r="G35" s="34"/>
      <c r="H35" s="82">
        <v>4607</v>
      </c>
      <c r="I35" s="82">
        <v>103</v>
      </c>
      <c r="J35" s="34">
        <v>32</v>
      </c>
      <c r="K35" s="34">
        <v>6</v>
      </c>
      <c r="L35" s="82">
        <v>4748</v>
      </c>
      <c r="M35" s="34"/>
      <c r="N35" s="34">
        <v>946</v>
      </c>
      <c r="O35" s="34">
        <v>51</v>
      </c>
      <c r="P35" s="34">
        <v>13</v>
      </c>
      <c r="Q35" s="34">
        <v>5</v>
      </c>
      <c r="R35" s="34">
        <v>1015</v>
      </c>
      <c r="S35" s="34"/>
      <c r="T35" s="34">
        <v>88</v>
      </c>
      <c r="U35" s="34">
        <v>22</v>
      </c>
      <c r="V35" s="34">
        <v>86</v>
      </c>
      <c r="W35" s="34">
        <v>46</v>
      </c>
      <c r="X35" s="34">
        <v>242</v>
      </c>
      <c r="Y35" s="34"/>
      <c r="Z35" s="34">
        <v>344</v>
      </c>
      <c r="AA35" s="34">
        <v>29</v>
      </c>
      <c r="AB35" s="34">
        <v>55</v>
      </c>
      <c r="AC35" s="34">
        <v>41</v>
      </c>
      <c r="AD35" s="34">
        <v>469</v>
      </c>
      <c r="AE35" s="34"/>
      <c r="AF35" s="34">
        <v>698</v>
      </c>
      <c r="AG35" s="34">
        <v>74</v>
      </c>
      <c r="AH35" s="34">
        <v>137</v>
      </c>
      <c r="AI35" s="34">
        <v>275</v>
      </c>
      <c r="AJ35" s="34">
        <v>1184</v>
      </c>
      <c r="AK35" s="34"/>
      <c r="AL35" s="34">
        <v>174</v>
      </c>
      <c r="AM35" s="34">
        <v>5</v>
      </c>
      <c r="AN35" s="34">
        <v>8</v>
      </c>
      <c r="AO35" s="34">
        <v>4</v>
      </c>
      <c r="AP35" s="34">
        <v>191</v>
      </c>
      <c r="AQ35" s="34"/>
      <c r="AR35" s="34">
        <v>79</v>
      </c>
      <c r="AS35" s="34">
        <v>110</v>
      </c>
      <c r="AT35" s="34">
        <v>216</v>
      </c>
      <c r="AU35" s="34">
        <v>130</v>
      </c>
      <c r="AV35" s="34">
        <v>535</v>
      </c>
      <c r="AW35" s="34"/>
      <c r="AX35" s="34">
        <v>106</v>
      </c>
      <c r="AY35" s="34">
        <v>13</v>
      </c>
      <c r="AZ35" s="34">
        <v>4</v>
      </c>
      <c r="BA35" s="34">
        <v>1</v>
      </c>
      <c r="BB35" s="34">
        <v>124</v>
      </c>
      <c r="BC35" s="34"/>
      <c r="BD35" s="34">
        <v>75</v>
      </c>
      <c r="BE35" s="34">
        <v>2</v>
      </c>
      <c r="BF35" s="34">
        <v>5</v>
      </c>
      <c r="BG35" s="34">
        <v>1</v>
      </c>
      <c r="BH35" s="34">
        <v>83</v>
      </c>
      <c r="BI35" s="34"/>
      <c r="BJ35" s="34">
        <v>59</v>
      </c>
      <c r="BK35" s="34">
        <v>3</v>
      </c>
      <c r="BL35" s="34">
        <v>3</v>
      </c>
      <c r="BM35" s="34">
        <v>0</v>
      </c>
      <c r="BN35" s="34">
        <v>65</v>
      </c>
      <c r="BO35" s="34"/>
      <c r="BP35" s="34">
        <v>147</v>
      </c>
      <c r="BQ35" s="34">
        <v>35</v>
      </c>
      <c r="BR35" s="34">
        <v>12</v>
      </c>
      <c r="BS35" s="34">
        <v>2</v>
      </c>
      <c r="BT35" s="34">
        <v>196</v>
      </c>
      <c r="BU35" s="34"/>
      <c r="BV35" s="34">
        <v>553</v>
      </c>
      <c r="BW35" s="34">
        <v>126</v>
      </c>
      <c r="BX35" s="34">
        <v>65</v>
      </c>
      <c r="BY35" s="34">
        <v>24</v>
      </c>
      <c r="BZ35" s="34">
        <v>768</v>
      </c>
      <c r="CA35" s="34"/>
      <c r="CB35" s="34">
        <v>27</v>
      </c>
      <c r="CC35" s="34">
        <v>5</v>
      </c>
      <c r="CD35" s="34">
        <v>4</v>
      </c>
      <c r="CE35" s="34">
        <v>0</v>
      </c>
      <c r="CF35" s="34">
        <v>36</v>
      </c>
      <c r="CG35" s="34">
        <v>11111</v>
      </c>
    </row>
    <row r="36" spans="1:85" s="88" customFormat="1" x14ac:dyDescent="0.2">
      <c r="A36" s="87" t="s">
        <v>60</v>
      </c>
      <c r="B36" s="36">
        <v>4190</v>
      </c>
      <c r="C36" s="36">
        <v>261</v>
      </c>
      <c r="D36" s="36">
        <v>147</v>
      </c>
      <c r="E36" s="36">
        <v>33</v>
      </c>
      <c r="F36" s="36">
        <v>4631</v>
      </c>
      <c r="G36" s="36"/>
      <c r="H36" s="88">
        <v>12332</v>
      </c>
      <c r="I36" s="88">
        <v>309</v>
      </c>
      <c r="J36" s="36">
        <v>121</v>
      </c>
      <c r="K36" s="36">
        <v>15</v>
      </c>
      <c r="L36" s="88">
        <v>12777</v>
      </c>
      <c r="M36" s="36"/>
      <c r="N36" s="36">
        <v>3013</v>
      </c>
      <c r="O36" s="36">
        <v>149</v>
      </c>
      <c r="P36" s="36">
        <v>68</v>
      </c>
      <c r="Q36" s="36">
        <v>17</v>
      </c>
      <c r="R36" s="36">
        <v>3247</v>
      </c>
      <c r="S36" s="36"/>
      <c r="T36" s="36">
        <v>479</v>
      </c>
      <c r="U36" s="36">
        <v>179</v>
      </c>
      <c r="V36" s="36">
        <v>334</v>
      </c>
      <c r="W36" s="36">
        <v>225</v>
      </c>
      <c r="X36" s="36">
        <v>1217</v>
      </c>
      <c r="Y36" s="36"/>
      <c r="Z36" s="36">
        <v>867</v>
      </c>
      <c r="AA36" s="36">
        <v>121</v>
      </c>
      <c r="AB36" s="36">
        <v>114</v>
      </c>
      <c r="AC36" s="36">
        <v>104</v>
      </c>
      <c r="AD36" s="36">
        <v>1206</v>
      </c>
      <c r="AE36" s="36"/>
      <c r="AF36" s="36">
        <v>2441</v>
      </c>
      <c r="AG36" s="36">
        <v>293</v>
      </c>
      <c r="AH36" s="36">
        <v>703</v>
      </c>
      <c r="AI36" s="36">
        <v>884</v>
      </c>
      <c r="AJ36" s="36">
        <v>4321</v>
      </c>
      <c r="AK36" s="36"/>
      <c r="AL36" s="36">
        <v>552</v>
      </c>
      <c r="AM36" s="36">
        <v>14</v>
      </c>
      <c r="AN36" s="36">
        <v>16</v>
      </c>
      <c r="AO36" s="36">
        <v>6</v>
      </c>
      <c r="AP36" s="36">
        <v>588</v>
      </c>
      <c r="AQ36" s="36"/>
      <c r="AR36" s="36">
        <v>221</v>
      </c>
      <c r="AS36" s="36">
        <v>196</v>
      </c>
      <c r="AT36" s="36">
        <v>318</v>
      </c>
      <c r="AU36" s="36">
        <v>184</v>
      </c>
      <c r="AV36" s="36">
        <v>919</v>
      </c>
      <c r="AW36" s="36"/>
      <c r="AX36" s="36">
        <v>410</v>
      </c>
      <c r="AY36" s="36">
        <v>32</v>
      </c>
      <c r="AZ36" s="36">
        <v>16</v>
      </c>
      <c r="BA36" s="36">
        <v>5</v>
      </c>
      <c r="BB36" s="36">
        <v>463</v>
      </c>
      <c r="BC36" s="36"/>
      <c r="BD36" s="36">
        <v>379</v>
      </c>
      <c r="BE36" s="36">
        <v>9</v>
      </c>
      <c r="BF36" s="36">
        <v>9</v>
      </c>
      <c r="BG36" s="36">
        <v>4</v>
      </c>
      <c r="BH36" s="36">
        <v>401</v>
      </c>
      <c r="BI36" s="36"/>
      <c r="BJ36" s="36">
        <v>183</v>
      </c>
      <c r="BK36" s="36">
        <v>8</v>
      </c>
      <c r="BL36" s="36">
        <v>6</v>
      </c>
      <c r="BM36" s="36">
        <v>2</v>
      </c>
      <c r="BN36" s="36">
        <v>199</v>
      </c>
      <c r="BO36" s="36"/>
      <c r="BP36" s="36">
        <v>868</v>
      </c>
      <c r="BQ36" s="36">
        <v>170</v>
      </c>
      <c r="BR36" s="36">
        <v>76</v>
      </c>
      <c r="BS36" s="36">
        <v>22</v>
      </c>
      <c r="BT36" s="36">
        <v>1136</v>
      </c>
      <c r="BU36" s="36"/>
      <c r="BV36" s="36">
        <v>2037</v>
      </c>
      <c r="BW36" s="36">
        <v>612</v>
      </c>
      <c r="BX36" s="36">
        <v>294</v>
      </c>
      <c r="BY36" s="36">
        <v>96</v>
      </c>
      <c r="BZ36" s="36">
        <v>3039</v>
      </c>
      <c r="CA36" s="36"/>
      <c r="CB36" s="36">
        <v>180</v>
      </c>
      <c r="CC36" s="36">
        <v>33</v>
      </c>
      <c r="CD36" s="36">
        <v>19</v>
      </c>
      <c r="CE36" s="36">
        <v>7</v>
      </c>
      <c r="CF36" s="36">
        <v>239</v>
      </c>
      <c r="CG36" s="36">
        <v>34383</v>
      </c>
    </row>
    <row r="37" spans="1:85" s="82" customFormat="1" x14ac:dyDescent="0.2">
      <c r="A37" s="89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</row>
    <row r="38" spans="1:85" s="88" customFormat="1" x14ac:dyDescent="0.2">
      <c r="A38" s="87" t="s">
        <v>3</v>
      </c>
      <c r="B38" s="36">
        <v>49832</v>
      </c>
      <c r="C38" s="36">
        <v>2711</v>
      </c>
      <c r="D38" s="36">
        <v>1428</v>
      </c>
      <c r="E38" s="36">
        <v>474</v>
      </c>
      <c r="F38" s="36">
        <v>54445</v>
      </c>
      <c r="G38" s="36"/>
      <c r="H38" s="88">
        <v>116211</v>
      </c>
      <c r="I38" s="88">
        <v>3797</v>
      </c>
      <c r="J38" s="36">
        <v>1710</v>
      </c>
      <c r="K38" s="36">
        <v>372</v>
      </c>
      <c r="L38" s="88">
        <v>122090</v>
      </c>
      <c r="M38" s="36"/>
      <c r="N38" s="36">
        <v>50162</v>
      </c>
      <c r="O38" s="36">
        <v>2132</v>
      </c>
      <c r="P38" s="36">
        <v>863</v>
      </c>
      <c r="Q38" s="36">
        <v>190</v>
      </c>
      <c r="R38" s="36">
        <v>53347</v>
      </c>
      <c r="S38" s="36"/>
      <c r="T38" s="36">
        <v>5119</v>
      </c>
      <c r="U38" s="36">
        <v>1386</v>
      </c>
      <c r="V38" s="36">
        <v>3138</v>
      </c>
      <c r="W38" s="36">
        <v>3316</v>
      </c>
      <c r="X38" s="36">
        <v>12959</v>
      </c>
      <c r="Y38" s="36"/>
      <c r="Z38" s="36">
        <v>8968</v>
      </c>
      <c r="AA38" s="36">
        <v>936</v>
      </c>
      <c r="AB38" s="36">
        <v>1085</v>
      </c>
      <c r="AC38" s="36">
        <v>957</v>
      </c>
      <c r="AD38" s="36">
        <v>11946</v>
      </c>
      <c r="AE38" s="36"/>
      <c r="AF38" s="36">
        <v>23268</v>
      </c>
      <c r="AG38" s="36">
        <v>2601</v>
      </c>
      <c r="AH38" s="36">
        <v>3510</v>
      </c>
      <c r="AI38" s="36">
        <v>5376</v>
      </c>
      <c r="AJ38" s="36">
        <v>34755</v>
      </c>
      <c r="AK38" s="36"/>
      <c r="AL38" s="36">
        <v>5886</v>
      </c>
      <c r="AM38" s="36">
        <v>231</v>
      </c>
      <c r="AN38" s="36">
        <v>183</v>
      </c>
      <c r="AO38" s="36">
        <v>41</v>
      </c>
      <c r="AP38" s="36">
        <v>6341</v>
      </c>
      <c r="AQ38" s="36"/>
      <c r="AR38" s="36">
        <v>1750</v>
      </c>
      <c r="AS38" s="36">
        <v>1117</v>
      </c>
      <c r="AT38" s="36">
        <v>1640</v>
      </c>
      <c r="AU38" s="36">
        <v>1741</v>
      </c>
      <c r="AV38" s="36">
        <v>6248</v>
      </c>
      <c r="AW38" s="36"/>
      <c r="AX38" s="36">
        <v>5779</v>
      </c>
      <c r="AY38" s="36">
        <v>473</v>
      </c>
      <c r="AZ38" s="36">
        <v>202</v>
      </c>
      <c r="BA38" s="36">
        <v>79</v>
      </c>
      <c r="BB38" s="36">
        <v>6533</v>
      </c>
      <c r="BC38" s="36"/>
      <c r="BD38" s="36">
        <v>3915</v>
      </c>
      <c r="BE38" s="36">
        <v>216</v>
      </c>
      <c r="BF38" s="36">
        <v>147</v>
      </c>
      <c r="BG38" s="36">
        <v>79</v>
      </c>
      <c r="BH38" s="36">
        <v>4357</v>
      </c>
      <c r="BI38" s="36"/>
      <c r="BJ38" s="36">
        <v>3888</v>
      </c>
      <c r="BK38" s="36">
        <v>282</v>
      </c>
      <c r="BL38" s="36">
        <v>161</v>
      </c>
      <c r="BM38" s="36">
        <v>83</v>
      </c>
      <c r="BN38" s="36">
        <v>4414</v>
      </c>
      <c r="BO38" s="36"/>
      <c r="BP38" s="36">
        <v>13336</v>
      </c>
      <c r="BQ38" s="36">
        <v>1713</v>
      </c>
      <c r="BR38" s="36">
        <v>715</v>
      </c>
      <c r="BS38" s="36">
        <v>194</v>
      </c>
      <c r="BT38" s="36">
        <v>15958</v>
      </c>
      <c r="BU38" s="36"/>
      <c r="BV38" s="36">
        <v>16903</v>
      </c>
      <c r="BW38" s="36">
        <v>4222</v>
      </c>
      <c r="BX38" s="36">
        <v>2374</v>
      </c>
      <c r="BY38" s="36">
        <v>1007</v>
      </c>
      <c r="BZ38" s="36">
        <v>24506</v>
      </c>
      <c r="CA38" s="36"/>
      <c r="CB38" s="36">
        <v>1563</v>
      </c>
      <c r="CC38" s="36">
        <v>269</v>
      </c>
      <c r="CD38" s="36">
        <v>202</v>
      </c>
      <c r="CE38" s="36">
        <v>128</v>
      </c>
      <c r="CF38" s="36">
        <v>2162</v>
      </c>
      <c r="CG38" s="36">
        <v>360061</v>
      </c>
    </row>
    <row r="39" spans="1:85" s="73" customFormat="1" x14ac:dyDescent="0.2">
      <c r="A39" s="85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</row>
  </sheetData>
  <mergeCells count="30">
    <mergeCell ref="A2:A4"/>
    <mergeCell ref="B2:F2"/>
    <mergeCell ref="H2:L2"/>
    <mergeCell ref="N2:R2"/>
    <mergeCell ref="T2:X2"/>
    <mergeCell ref="BJ2:BN2"/>
    <mergeCell ref="BP2:BT2"/>
    <mergeCell ref="BV2:BZ2"/>
    <mergeCell ref="CB2:CF2"/>
    <mergeCell ref="Z2:AD2"/>
    <mergeCell ref="AF2:AJ2"/>
    <mergeCell ref="AL2:AP2"/>
    <mergeCell ref="AR2:AV2"/>
    <mergeCell ref="AX2:BB2"/>
    <mergeCell ref="CG2:CG4"/>
    <mergeCell ref="B3:F3"/>
    <mergeCell ref="H3:L3"/>
    <mergeCell ref="N3:R3"/>
    <mergeCell ref="T3:X3"/>
    <mergeCell ref="Z3:AD3"/>
    <mergeCell ref="AF3:AJ3"/>
    <mergeCell ref="AL3:AP3"/>
    <mergeCell ref="AR3:AV3"/>
    <mergeCell ref="AX3:BB3"/>
    <mergeCell ref="BD3:BH3"/>
    <mergeCell ref="BJ3:BN3"/>
    <mergeCell ref="BP3:BT3"/>
    <mergeCell ref="BV3:BZ3"/>
    <mergeCell ref="CB3:CF3"/>
    <mergeCell ref="BD2:B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Indice tavole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'Indice tavole'!Area_stampa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Massimo Lori</cp:lastModifiedBy>
  <cp:lastPrinted>2021-09-17T07:34:46Z</cp:lastPrinted>
  <dcterms:created xsi:type="dcterms:W3CDTF">2021-09-16T12:42:45Z</dcterms:created>
  <dcterms:modified xsi:type="dcterms:W3CDTF">2024-10-01T09:30:07Z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3590648c-5502-4db8-9550-9f1b72a4ef43</vt:lpwstr>
  </property>
</Properties>
</file>